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<sst xmlns="http://schemas.openxmlformats.org/spreadsheetml/2006/main" count="151" uniqueCount="60">
  <si>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</si>
  <si>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</si>
  <si>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</si>
  <si>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</si>
  <si>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</si>
  <si>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</si>
  <si>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</si>
  <si>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</si>
  <si>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</si>
  <si>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</si>
  <si>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</si>
  <si>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</si>
  <si>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</si>
  <si>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</si>
  <si>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</si>
  <si>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</si>
  <si>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</si>
  <si>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</si>
  <si>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</si>
  <si>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</si>
  <si>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</si>
  <si>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November</t>
  </si>
  <si>
    <t>Ramaswamy Palya</t>
  </si>
  <si>
    <t>Vasanth Nagara</t>
  </si>
  <si>
    <t>Shivaji Nagara</t>
  </si>
  <si>
    <t>East</t>
  </si>
  <si>
    <t>BBMP-EE-SHIVAJINAGAR</t>
  </si>
  <si>
    <t>BBMP/2018-19/OW/WORK_INDENT32158</t>
  </si>
  <si>
    <t>Providing &amp; fixing of street name boards and construction of CC culverts in ward no-62</t>
  </si>
  <si>
    <t>Roads &amp; Drivablility</t>
  </si>
  <si>
    <t>OPEN</t>
  </si>
  <si>
    <t>WORKS</t>
  </si>
  <si>
    <t>Other Works</t>
  </si>
  <si>
    <t>Under Evaluation</t>
  </si>
  <si>
    <t>BBMP/2018-19/OW/WORK_INDENT32155</t>
  </si>
  <si>
    <t>Providing and construction of C C to Veera pillai Street from OPH road to Kamaraja road in ward no.110</t>
  </si>
  <si>
    <t>BBMP/2018-19/OW/WORK_INDENT32153</t>
  </si>
  <si>
    <t>Providing and construction of CC road to ramaswamy palya &amp; surrounding area in ward no-62.</t>
  </si>
  <si>
    <t>BBMP/2018-19/OW/WORK_INDENT32149</t>
  </si>
  <si>
    <t>Providing Water supply trough mobile tanker in ward no-62</t>
  </si>
  <si>
    <t>Water &amp; Sanitary</t>
  </si>
  <si>
    <t>BBMP/2018-19/OW/WORK_INDENT32130</t>
  </si>
  <si>
    <t>Providing Missing Covering Slab on Road side Drain in Ward No.62</t>
  </si>
  <si>
    <t>Footpaths &amp; Walkability</t>
  </si>
  <si>
    <t>BBMP/2018-19/OW/WORK_INDENT32154</t>
  </si>
  <si>
    <t>Providing Rain water Harvesting in Ward No.62</t>
  </si>
  <si>
    <t>Rain Water Harvesting</t>
  </si>
  <si>
    <t>Evaluation Completed</t>
  </si>
  <si>
    <t>BBMP/2018-19/OW/WORK_INDENT32148</t>
  </si>
  <si>
    <t>Detailed Estimation for Engagement of Gangman and Hiring of Tipper for cleaning and maintenance of road side drains in ward no-62.</t>
  </si>
  <si>
    <t>BBMP/2018-19/OW/WORK_INDENT32129</t>
  </si>
  <si>
    <t>Filling of pot holes in ward no 62.</t>
  </si>
  <si>
    <t>December</t>
  </si>
  <si>
    <t>BBMP/2018-19/OW/WORK_INDENT32571</t>
  </si>
  <si>
    <t>Construction of ward office and Revenue office and Ward Engineering office in Ward No. 62</t>
  </si>
  <si>
    <t>Public Amenities</t>
  </si>
  <si>
    <t>March</t>
  </si>
  <si>
    <t>BBMP/2018-19/OW/WORK_INDENT35143</t>
  </si>
  <si>
    <t>Providing Assured minimum facilities (AMF) to all polling stations of Lokasabha Elections 2019 pertains to ward no 62</t>
  </si>
  <si>
    <t>Other Ward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</si>
</sst>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workbookViewId="0">
      <selection activeCell="D5" sqref="D5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1626</v>
      </c>
      <c r="B2" s="8">
        <v>43419</v>
      </c>
      <c r="C2" s="8" t="s">
        <v>21</v>
      </c>
      <c r="D2" s="7">
        <v>62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1" t="s">
        <v>29</v>
      </c>
      <c r="M2" s="12" t="s">
        <v>30</v>
      </c>
      <c r="N2" s="12" t="s">
        <v>31</v>
      </c>
      <c r="O2" s="13" t="s">
        <v>32</v>
      </c>
      <c r="P2" s="14">
        <v>4994788.88</v>
      </c>
      <c r="Q2" s="15">
        <f t="shared" ref="Q2:Q10" si="0">P2/100000</f>
        <v>49.947888800000001</v>
      </c>
      <c r="R2" s="15">
        <f t="shared" ref="R2:R10" si="1">Q2/100</f>
        <v>0.49947888800000001</v>
      </c>
      <c r="S2" s="16">
        <v>43419.591331018521</v>
      </c>
      <c r="T2" s="16">
        <v>43439.666666666664</v>
      </c>
      <c r="U2" s="17" t="s">
        <v>33</v>
      </c>
    </row>
    <row r="3" spans="1:21" x14ac:dyDescent="0.2">
      <c r="A3" s="7">
        <v>1628</v>
      </c>
      <c r="B3" s="8">
        <v>43419</v>
      </c>
      <c r="C3" s="8" t="s">
        <v>21</v>
      </c>
      <c r="D3" s="7">
        <v>62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1" t="s">
        <v>29</v>
      </c>
      <c r="M3" s="12" t="s">
        <v>30</v>
      </c>
      <c r="N3" s="12" t="s">
        <v>31</v>
      </c>
      <c r="O3" s="13" t="s">
        <v>32</v>
      </c>
      <c r="P3" s="14">
        <v>4949063.8600000003</v>
      </c>
      <c r="Q3" s="15">
        <f t="shared" si="0"/>
        <v>49.490638600000004</v>
      </c>
      <c r="R3" s="15">
        <f t="shared" si="1"/>
        <v>0.49490638600000003</v>
      </c>
      <c r="S3" s="16">
        <v>43419.590555555558</v>
      </c>
      <c r="T3" s="16">
        <v>43439.666666666664</v>
      </c>
      <c r="U3" s="17" t="s">
        <v>33</v>
      </c>
    </row>
    <row r="4" spans="1:21" x14ac:dyDescent="0.2">
      <c r="A4" s="7">
        <v>1629</v>
      </c>
      <c r="B4" s="8">
        <v>43419</v>
      </c>
      <c r="C4" s="8" t="s">
        <v>21</v>
      </c>
      <c r="D4" s="7">
        <v>62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36</v>
      </c>
      <c r="K4" s="10" t="s">
        <v>37</v>
      </c>
      <c r="L4" s="11" t="s">
        <v>29</v>
      </c>
      <c r="M4" s="12" t="s">
        <v>30</v>
      </c>
      <c r="N4" s="12" t="s">
        <v>31</v>
      </c>
      <c r="O4" s="13" t="s">
        <v>32</v>
      </c>
      <c r="P4" s="14">
        <v>4999570.84</v>
      </c>
      <c r="Q4" s="15">
        <f t="shared" si="0"/>
        <v>49.995708399999998</v>
      </c>
      <c r="R4" s="15">
        <f t="shared" si="1"/>
        <v>0.499957084</v>
      </c>
      <c r="S4" s="16">
        <v>43419.588842592595</v>
      </c>
      <c r="T4" s="16">
        <v>43439.666666666664</v>
      </c>
      <c r="U4" s="17" t="s">
        <v>33</v>
      </c>
    </row>
    <row r="5" spans="1:21" x14ac:dyDescent="0.2">
      <c r="A5" s="7">
        <v>1630</v>
      </c>
      <c r="B5" s="8">
        <v>43419</v>
      </c>
      <c r="C5" s="8" t="s">
        <v>21</v>
      </c>
      <c r="D5" s="7">
        <v>62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38</v>
      </c>
      <c r="K5" s="10" t="s">
        <v>39</v>
      </c>
      <c r="L5" s="11" t="s">
        <v>40</v>
      </c>
      <c r="M5" s="12" t="s">
        <v>30</v>
      </c>
      <c r="N5" s="12" t="s">
        <v>31</v>
      </c>
      <c r="O5" s="13" t="s">
        <v>32</v>
      </c>
      <c r="P5" s="14">
        <v>997481.76</v>
      </c>
      <c r="Q5" s="15">
        <f t="shared" si="0"/>
        <v>9.9748175999999997</v>
      </c>
      <c r="R5" s="15">
        <f t="shared" si="1"/>
        <v>9.9748175999999994E-2</v>
      </c>
      <c r="S5" s="16">
        <v>43419.588206018518</v>
      </c>
      <c r="T5" s="16">
        <v>43439.666666666664</v>
      </c>
      <c r="U5" s="17" t="s">
        <v>33</v>
      </c>
    </row>
    <row r="6" spans="1:21" x14ac:dyDescent="0.2">
      <c r="A6" s="7">
        <v>1655</v>
      </c>
      <c r="B6" s="8">
        <v>43419</v>
      </c>
      <c r="C6" s="8" t="s">
        <v>21</v>
      </c>
      <c r="D6" s="7">
        <v>62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41</v>
      </c>
      <c r="K6" s="10" t="s">
        <v>42</v>
      </c>
      <c r="L6" s="11" t="s">
        <v>43</v>
      </c>
      <c r="M6" s="12" t="s">
        <v>30</v>
      </c>
      <c r="N6" s="12" t="s">
        <v>31</v>
      </c>
      <c r="O6" s="13" t="s">
        <v>32</v>
      </c>
      <c r="P6" s="14">
        <v>799333.92</v>
      </c>
      <c r="Q6" s="15">
        <f t="shared" si="0"/>
        <v>7.9933392000000003</v>
      </c>
      <c r="R6" s="15">
        <f t="shared" si="1"/>
        <v>7.9933392000000006E-2</v>
      </c>
      <c r="S6" s="16">
        <v>43419.582152777781</v>
      </c>
      <c r="T6" s="16">
        <v>43439.666666666664</v>
      </c>
      <c r="U6" s="17" t="s">
        <v>33</v>
      </c>
    </row>
    <row r="7" spans="1:21" x14ac:dyDescent="0.2">
      <c r="A7" s="7">
        <v>1939</v>
      </c>
      <c r="B7" s="8">
        <v>43419</v>
      </c>
      <c r="C7" s="8" t="s">
        <v>21</v>
      </c>
      <c r="D7" s="7">
        <v>62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44</v>
      </c>
      <c r="K7" s="10" t="s">
        <v>45</v>
      </c>
      <c r="L7" s="11" t="s">
        <v>46</v>
      </c>
      <c r="M7" s="12" t="s">
        <v>30</v>
      </c>
      <c r="N7" s="12" t="s">
        <v>31</v>
      </c>
      <c r="O7" s="13" t="s">
        <v>32</v>
      </c>
      <c r="P7" s="14">
        <v>2996822.08</v>
      </c>
      <c r="Q7" s="15">
        <f t="shared" si="0"/>
        <v>29.968220800000001</v>
      </c>
      <c r="R7" s="15">
        <f t="shared" si="1"/>
        <v>0.29968220800000001</v>
      </c>
      <c r="S7" s="16">
        <v>43419.589224537034</v>
      </c>
      <c r="T7" s="16">
        <v>43439.666666666664</v>
      </c>
      <c r="U7" s="17" t="s">
        <v>47</v>
      </c>
    </row>
    <row r="8" spans="1:21" x14ac:dyDescent="0.2">
      <c r="A8" s="7">
        <v>1940</v>
      </c>
      <c r="B8" s="8">
        <v>43419</v>
      </c>
      <c r="C8" s="8" t="s">
        <v>21</v>
      </c>
      <c r="D8" s="7">
        <v>62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48</v>
      </c>
      <c r="K8" s="10" t="s">
        <v>49</v>
      </c>
      <c r="L8" s="11" t="s">
        <v>43</v>
      </c>
      <c r="M8" s="12" t="s">
        <v>30</v>
      </c>
      <c r="N8" s="12" t="s">
        <v>31</v>
      </c>
      <c r="O8" s="13" t="s">
        <v>32</v>
      </c>
      <c r="P8" s="14">
        <v>1196127.3600000001</v>
      </c>
      <c r="Q8" s="15">
        <f t="shared" si="0"/>
        <v>11.9612736</v>
      </c>
      <c r="R8" s="15">
        <f t="shared" si="1"/>
        <v>0.119612736</v>
      </c>
      <c r="S8" s="16">
        <v>43419.587557870371</v>
      </c>
      <c r="T8" s="16">
        <v>43439.666666666664</v>
      </c>
      <c r="U8" s="17" t="s">
        <v>47</v>
      </c>
    </row>
    <row r="9" spans="1:21" x14ac:dyDescent="0.2">
      <c r="A9" s="7">
        <v>1949</v>
      </c>
      <c r="B9" s="8">
        <v>43419</v>
      </c>
      <c r="C9" s="8" t="s">
        <v>21</v>
      </c>
      <c r="D9" s="7">
        <v>62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26</v>
      </c>
      <c r="J9" s="10" t="s">
        <v>50</v>
      </c>
      <c r="K9" s="10" t="s">
        <v>51</v>
      </c>
      <c r="L9" s="11" t="s">
        <v>29</v>
      </c>
      <c r="M9" s="12" t="s">
        <v>30</v>
      </c>
      <c r="N9" s="12" t="s">
        <v>31</v>
      </c>
      <c r="O9" s="13" t="s">
        <v>32</v>
      </c>
      <c r="P9" s="14">
        <v>1999933.69</v>
      </c>
      <c r="Q9" s="15">
        <f t="shared" si="0"/>
        <v>19.999336899999999</v>
      </c>
      <c r="R9" s="15">
        <f t="shared" si="1"/>
        <v>0.199993369</v>
      </c>
      <c r="S9" s="16">
        <v>43419.579513888886</v>
      </c>
      <c r="T9" s="16">
        <v>43439.666666666664</v>
      </c>
      <c r="U9" s="17" t="s">
        <v>47</v>
      </c>
    </row>
    <row r="10" spans="1:21" x14ac:dyDescent="0.2">
      <c r="A10" s="7">
        <v>1338</v>
      </c>
      <c r="B10" s="8">
        <v>43460</v>
      </c>
      <c r="C10" s="8" t="s">
        <v>52</v>
      </c>
      <c r="D10" s="7">
        <v>62</v>
      </c>
      <c r="E10" s="9" t="s">
        <v>22</v>
      </c>
      <c r="F10" s="9" t="s">
        <v>23</v>
      </c>
      <c r="G10" s="9" t="s">
        <v>24</v>
      </c>
      <c r="H10" s="9" t="s">
        <v>25</v>
      </c>
      <c r="I10" s="10" t="s">
        <v>26</v>
      </c>
      <c r="J10" s="10" t="s">
        <v>53</v>
      </c>
      <c r="K10" s="10" t="s">
        <v>54</v>
      </c>
      <c r="L10" s="11" t="s">
        <v>55</v>
      </c>
      <c r="M10" s="12" t="s">
        <v>30</v>
      </c>
      <c r="N10" s="12" t="s">
        <v>31</v>
      </c>
      <c r="O10" s="13" t="s">
        <v>32</v>
      </c>
      <c r="P10" s="14">
        <v>0</v>
      </c>
      <c r="Q10" s="15">
        <f t="shared" si="0"/>
        <v>0</v>
      </c>
      <c r="R10" s="15">
        <f t="shared" si="1"/>
        <v>0</v>
      </c>
      <c r="S10" s="16">
        <v>43460.520312499997</v>
      </c>
      <c r="T10" s="16">
        <v>43468.666666666664</v>
      </c>
      <c r="U10" s="17" t="s">
        <v>33</v>
      </c>
    </row>
    <row r="11" spans="1:21" x14ac:dyDescent="0.2">
      <c r="A11" s="7">
        <v>1689</v>
      </c>
      <c r="B11" s="18">
        <v>43545</v>
      </c>
      <c r="C11" s="18" t="s">
        <v>56</v>
      </c>
      <c r="D11" s="7">
        <v>62</v>
      </c>
      <c r="E11" s="9" t="s">
        <v>22</v>
      </c>
      <c r="F11" s="9" t="s">
        <v>23</v>
      </c>
      <c r="G11" s="9" t="s">
        <v>24</v>
      </c>
      <c r="H11" s="9" t="s">
        <v>25</v>
      </c>
      <c r="I11" s="11" t="s">
        <v>26</v>
      </c>
      <c r="J11" s="11" t="s">
        <v>57</v>
      </c>
      <c r="K11" s="11" t="s">
        <v>58</v>
      </c>
      <c r="L11" s="11" t="s">
        <v>59</v>
      </c>
      <c r="M11" s="7" t="s">
        <v>30</v>
      </c>
      <c r="N11" s="7" t="s">
        <v>31</v>
      </c>
      <c r="O11" s="9" t="s">
        <v>32</v>
      </c>
      <c r="P11" s="15">
        <v>99910</v>
      </c>
      <c r="Q11" s="15">
        <v>0.99909999999999999</v>
      </c>
      <c r="R11" s="15">
        <v>9.9909999999999999E-3</v>
      </c>
      <c r="S11" s="19">
        <v>43545.632407407407</v>
      </c>
      <c r="T11" s="19">
        <v>43552.666666666664</v>
      </c>
      <c r="U11" s="11" t="s">
        <v>47</v>
      </c>
    </row>
  </sheetData>
  <conditionalFormatting sqref="J1">
    <cfRule type="duplicateValues" dxfId="7" priority="24"/>
  </conditionalFormatting>
  <conditionalFormatting sqref="J1 J12:J1048576">
    <cfRule type="duplicateValues" dxfId="6" priority="26"/>
  </conditionalFormatting>
  <conditionalFormatting sqref="J2:J11">
    <cfRule type="duplicateValues" dxfId="5" priority="2"/>
  </conditionalFormatting>
  <conditionalFormatting sqref="J2:J11">
    <cfRule type="duplicateValues" dxfId="3" priority="1"/>
  </conditionalFormatting>
  <conditionalFormatting sqref="J2:J11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2019-06-12T09:08:46Z</dcterms:modified>
</cp:coreProperties>
</file>