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<sst xmlns="http://schemas.openxmlformats.org/spreadsheetml/2006/main" count="73" uniqueCount="44">
  <si>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</si>
  <si>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</si>
  <si>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</si>
  <si>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</si>
  <si>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</si>
  <si>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</si>
  <si>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</si>
  <si>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</si>
  <si>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</si>
  <si>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</si>
  <si>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</si>
  <si>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</si>
  <si>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</si>
  <si>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</si>
  <si>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</si>
  <si>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</si>
  <si>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</si>
  <si>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</si>
  <si>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</si>
  <si>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</si>
  <si>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</si>
  <si>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</si>
  <si>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Subramanya Nagara</t>
  </si>
  <si>
    <t>Malleshwaram</t>
  </si>
  <si>
    <t>West</t>
  </si>
  <si>
    <t>BBMP-EE-MALLESHWARAM</t>
  </si>
  <si>
    <t>BBMP/2017-18/OW/WORK_INDENT30011/CALL-3</t>
  </si>
  <si>
    <t>Improvements to Culverts &amp; other allied works in A block in ward 66 Subramanyanagar</t>
  </si>
  <si>
    <t>Footpaths &amp; Walkability</t>
  </si>
  <si>
    <t>OPEN</t>
  </si>
  <si>
    <t>WORKS</t>
  </si>
  <si>
    <t>NA</t>
  </si>
  <si>
    <t>Evaluation Completed</t>
  </si>
  <si>
    <t>February</t>
  </si>
  <si>
    <t>BBMP-CE-WEST-ZN</t>
  </si>
  <si>
    <t>BBMP/2018-19/OW/WORK_INDENT33572</t>
  </si>
  <si>
    <t>Maintenance of Sangollirayanna Park in Ward No-66</t>
  </si>
  <si>
    <t>Trees, Parks &amp; Playgrounds</t>
  </si>
  <si>
    <t>Other Works</t>
  </si>
  <si>
    <t>Under Evaluation</t>
  </si>
  <si>
    <t>BBMP/2018-19/OW/WORK_INDENT33573</t>
  </si>
  <si>
    <t>Maintenance of Pipeline Park Part- 1 and Part-2 Milk Colony in Ward No-66.</t>
  </si>
  <si>
    <t>BBMP/2018-19/OW/WORK_INDENT33574</t>
  </si>
  <si>
    <t>Maintenance of Kempegowda Play Ground and Park &amp; Children Park Milk Colony in Ward No-66.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</si>
</sst>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workbookViewId="0">
      <selection activeCell="D4" sqref="D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655</v>
      </c>
      <c r="B2" s="8">
        <v>43335</v>
      </c>
      <c r="C2" s="8" t="s">
        <v>21</v>
      </c>
      <c r="D2" s="7">
        <v>66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1797456.08</v>
      </c>
      <c r="Q2" s="11">
        <f>P2/100000</f>
        <v>17.974560799999999</v>
      </c>
      <c r="R2" s="11">
        <f>Q2/100</f>
        <v>0.179745608</v>
      </c>
      <c r="S2" s="12">
        <v>43335.669548611113</v>
      </c>
      <c r="T2" s="12">
        <v>43342.6875</v>
      </c>
      <c r="U2" s="10" t="s">
        <v>32</v>
      </c>
    </row>
    <row r="3" spans="1:21" x14ac:dyDescent="0.2">
      <c r="A3" s="7">
        <v>1181</v>
      </c>
      <c r="B3" s="13">
        <v>43504</v>
      </c>
      <c r="C3" s="13" t="s">
        <v>33</v>
      </c>
      <c r="D3" s="7">
        <v>66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38</v>
      </c>
      <c r="P3" s="11">
        <v>468787.5</v>
      </c>
      <c r="Q3" s="11">
        <v>4.687875</v>
      </c>
      <c r="R3" s="11">
        <v>4.6878749999999997E-2</v>
      </c>
      <c r="S3" s="12">
        <v>43504.494803240741</v>
      </c>
      <c r="T3" s="12">
        <v>43511.666666666664</v>
      </c>
      <c r="U3" s="10" t="s">
        <v>39</v>
      </c>
    </row>
    <row r="4" spans="1:21" x14ac:dyDescent="0.2">
      <c r="A4" s="7">
        <v>1182</v>
      </c>
      <c r="B4" s="13">
        <v>43504</v>
      </c>
      <c r="C4" s="13" t="s">
        <v>33</v>
      </c>
      <c r="D4" s="7">
        <v>66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34</v>
      </c>
      <c r="J4" s="10" t="s">
        <v>40</v>
      </c>
      <c r="K4" s="10" t="s">
        <v>41</v>
      </c>
      <c r="L4" s="10" t="s">
        <v>37</v>
      </c>
      <c r="M4" s="7" t="s">
        <v>29</v>
      </c>
      <c r="N4" s="7" t="s">
        <v>30</v>
      </c>
      <c r="O4" s="9" t="s">
        <v>38</v>
      </c>
      <c r="P4" s="11">
        <v>258939.34</v>
      </c>
      <c r="Q4" s="11">
        <v>2.5893934000000001</v>
      </c>
      <c r="R4" s="11">
        <v>2.5893934E-2</v>
      </c>
      <c r="S4" s="12">
        <v>43504.494270833333</v>
      </c>
      <c r="T4" s="12">
        <v>43511.666666666664</v>
      </c>
      <c r="U4" s="10" t="s">
        <v>39</v>
      </c>
    </row>
    <row r="5" spans="1:21" x14ac:dyDescent="0.2">
      <c r="A5" s="7">
        <v>1183</v>
      </c>
      <c r="B5" s="13">
        <v>43504</v>
      </c>
      <c r="C5" s="13" t="s">
        <v>33</v>
      </c>
      <c r="D5" s="7">
        <v>66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34</v>
      </c>
      <c r="J5" s="10" t="s">
        <v>42</v>
      </c>
      <c r="K5" s="10" t="s">
        <v>43</v>
      </c>
      <c r="L5" s="10" t="s">
        <v>37</v>
      </c>
      <c r="M5" s="7" t="s">
        <v>29</v>
      </c>
      <c r="N5" s="7" t="s">
        <v>30</v>
      </c>
      <c r="O5" s="9" t="s">
        <v>38</v>
      </c>
      <c r="P5" s="11">
        <v>662467.07999999996</v>
      </c>
      <c r="Q5" s="11">
        <v>6.6246707999999996</v>
      </c>
      <c r="R5" s="11">
        <v>6.6246708000000001E-2</v>
      </c>
      <c r="S5" s="12">
        <v>43504.493807870371</v>
      </c>
      <c r="T5" s="12">
        <v>43511.666666666664</v>
      </c>
      <c r="U5" s="10" t="s">
        <v>39</v>
      </c>
    </row>
  </sheetData>
  <conditionalFormatting sqref="J1">
    <cfRule type="duplicateValues" dxfId="7" priority="24"/>
  </conditionalFormatting>
  <conditionalFormatting sqref="J1 J6:J1048576">
    <cfRule type="duplicateValues" dxfId="6" priority="26"/>
  </conditionalFormatting>
  <conditionalFormatting sqref="J2:J5">
    <cfRule type="duplicateValues" dxfId="5" priority="2"/>
  </conditionalFormatting>
  <conditionalFormatting sqref="J2:J5">
    <cfRule type="duplicateValues" dxfId="3" priority="1"/>
  </conditionalFormatting>
  <conditionalFormatting sqref="J2:J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2019-06-12T09:09:36Z</dcterms:modified>
</cp:coreProperties>
</file>