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<sst xmlns="http://schemas.openxmlformats.org/spreadsheetml/2006/main" count="177" uniqueCount="62">
  <si>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</si>
  <si>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</si>
  <si>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</si>
  <si>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</si>
  <si>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</si>
  <si>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</si>
  <si>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</si>
  <si>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</si>
  <si>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</si>
  <si>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</si>
  <si>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</si>
  <si>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</si>
  <si>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</si>
  <si>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</si>
  <si>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</si>
  <si>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</si>
  <si>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</si>
  <si>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</si>
  <si>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</si>
  <si>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</si>
  <si>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</si>
  <si>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</si>
  <si>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Mahalakshmi Pura</t>
  </si>
  <si>
    <t>Mahalakshmi Layout</t>
  </si>
  <si>
    <t>West</t>
  </si>
  <si>
    <t>BBMP-EE-MLPURAM</t>
  </si>
  <si>
    <t>BBMP/2018-19/OW/WORK_INDENT31292</t>
  </si>
  <si>
    <t>Engaging security guards to bbmp Properties in ward NO.68 Mahalakshmipuram</t>
  </si>
  <si>
    <t>Other Ward Works</t>
  </si>
  <si>
    <t>OPEN</t>
  </si>
  <si>
    <t>WORKS</t>
  </si>
  <si>
    <t>Other Works</t>
  </si>
  <si>
    <t>Under Evaluation</t>
  </si>
  <si>
    <t>BBMP/2018-19/OW/WORK_INDENT31288</t>
  </si>
  <si>
    <t>Improvements to park and civil works and providing grills in ward NO.68 Mahalakshmipuram</t>
  </si>
  <si>
    <t>Trees, Parks &amp; Playgrounds</t>
  </si>
  <si>
    <t>BBMP/2018-19/OW/WORK_INDENT31291</t>
  </si>
  <si>
    <t>Improvements to drain in ward NO.68 Mahalakshmipuram</t>
  </si>
  <si>
    <t>Footpaths &amp; Walkability</t>
  </si>
  <si>
    <t>Evaluation Completed</t>
  </si>
  <si>
    <t>BBMP/2018-19/OW/WORK_INDENT31289</t>
  </si>
  <si>
    <t>Providing tiles infront of Omshakthi temple in Ganesha block in ward NO.68 Mahalakshmipuram</t>
  </si>
  <si>
    <t>BBMP/2018-19/OW/WORK_INDENT31290</t>
  </si>
  <si>
    <t>Providing children play equipments and gym equipments to the parks in ward NO.68 Mahalakshmipuram</t>
  </si>
  <si>
    <t>BBMP/2018-19/OW/WORK_INDENT31308</t>
  </si>
  <si>
    <t>Furnishing to senor citizen rest room and other improvements work in sub division office in ward NO.68 Mahalakshmipuram</t>
  </si>
  <si>
    <t>BBMP/2018-19/OW/WORK_INDENT31311</t>
  </si>
  <si>
    <t>Special improvements works in ward NO.68 Mahalakshmipuram</t>
  </si>
  <si>
    <t>December</t>
  </si>
  <si>
    <t>BBMP/2018-19/OW/WORK_INDENT32407</t>
  </si>
  <si>
    <t>Construction of second floor IPP help centre building in Geleyara Balaga in ward NO.68</t>
  </si>
  <si>
    <t>BBMP/2018-19/OW/WORK_INDENT32404</t>
  </si>
  <si>
    <t>Construction of Bangalore one building in ward NO.68</t>
  </si>
  <si>
    <t>Public Amenities</t>
  </si>
  <si>
    <t>BBMP/2018-19/OW/WORK_INDENT32399</t>
  </si>
  <si>
    <t>Providing Children play equipment &amp; open gym equipment in ward no.68</t>
  </si>
  <si>
    <t>January</t>
  </si>
  <si>
    <t>BBMP/2018-19/OW/WORK_INDENT33146</t>
  </si>
  <si>
    <t>Maintenance of bbmp properties and building in ward NO.68</t>
  </si>
  <si>
    <t>February</t>
  </si>
  <si>
    <t>BBMP/2018-19/OW/WORK_INDENT33979</t>
  </si>
  <si>
    <t>Emergency works in ward no.68 Mahalakshmipuram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</si>
</sst>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E5" sqref="E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292</v>
      </c>
      <c r="B2" s="8">
        <v>43321</v>
      </c>
      <c r="C2" s="8" t="s">
        <v>21</v>
      </c>
      <c r="D2" s="7">
        <v>68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1422843</v>
      </c>
      <c r="Q2" s="11">
        <f t="shared" ref="Q2:Q11" si="0">P2/100000</f>
        <v>14.228429999999999</v>
      </c>
      <c r="R2" s="11">
        <f t="shared" ref="R2:R11" si="1">Q2/100</f>
        <v>0.1422843</v>
      </c>
      <c r="S2" s="12">
        <v>43321.763078703705</v>
      </c>
      <c r="T2" s="12">
        <v>43329.666666666664</v>
      </c>
      <c r="U2" s="10" t="s">
        <v>32</v>
      </c>
    </row>
    <row r="3" spans="1:21" x14ac:dyDescent="0.2">
      <c r="A3" s="7">
        <v>293</v>
      </c>
      <c r="B3" s="8">
        <v>43321</v>
      </c>
      <c r="C3" s="8" t="s">
        <v>21</v>
      </c>
      <c r="D3" s="7">
        <v>68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1945994</v>
      </c>
      <c r="Q3" s="11">
        <f t="shared" si="0"/>
        <v>19.45994</v>
      </c>
      <c r="R3" s="11">
        <f t="shared" si="1"/>
        <v>0.19459940000000001</v>
      </c>
      <c r="S3" s="12">
        <v>43321.762442129628</v>
      </c>
      <c r="T3" s="12">
        <v>43329.666666666664</v>
      </c>
      <c r="U3" s="10" t="s">
        <v>32</v>
      </c>
    </row>
    <row r="4" spans="1:21" x14ac:dyDescent="0.2">
      <c r="A4" s="7">
        <v>697</v>
      </c>
      <c r="B4" s="8">
        <v>43321</v>
      </c>
      <c r="C4" s="8" t="s">
        <v>21</v>
      </c>
      <c r="D4" s="7">
        <v>68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1953374.36</v>
      </c>
      <c r="Q4" s="11">
        <f t="shared" si="0"/>
        <v>19.533743600000001</v>
      </c>
      <c r="R4" s="11">
        <f t="shared" si="1"/>
        <v>0.195337436</v>
      </c>
      <c r="S4" s="12">
        <v>43321.763668981483</v>
      </c>
      <c r="T4" s="12">
        <v>43329.666666666664</v>
      </c>
      <c r="U4" s="10" t="s">
        <v>39</v>
      </c>
    </row>
    <row r="5" spans="1:21" x14ac:dyDescent="0.2">
      <c r="A5" s="7">
        <v>698</v>
      </c>
      <c r="B5" s="8">
        <v>43321</v>
      </c>
      <c r="C5" s="8" t="s">
        <v>21</v>
      </c>
      <c r="D5" s="7">
        <v>68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1960310.48</v>
      </c>
      <c r="Q5" s="11">
        <f t="shared" si="0"/>
        <v>19.603104800000001</v>
      </c>
      <c r="R5" s="11">
        <f t="shared" si="1"/>
        <v>0.19603104800000001</v>
      </c>
      <c r="S5" s="12">
        <v>43321.761643518519</v>
      </c>
      <c r="T5" s="12">
        <v>43329.666666666664</v>
      </c>
      <c r="U5" s="10" t="s">
        <v>39</v>
      </c>
    </row>
    <row r="6" spans="1:21" x14ac:dyDescent="0.2">
      <c r="A6" s="7">
        <v>699</v>
      </c>
      <c r="B6" s="8">
        <v>43321</v>
      </c>
      <c r="C6" s="8" t="s">
        <v>21</v>
      </c>
      <c r="D6" s="7">
        <v>68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35</v>
      </c>
      <c r="M6" s="7" t="s">
        <v>29</v>
      </c>
      <c r="N6" s="7" t="s">
        <v>30</v>
      </c>
      <c r="O6" s="9" t="s">
        <v>31</v>
      </c>
      <c r="P6" s="11">
        <v>1801716.8</v>
      </c>
      <c r="Q6" s="11">
        <f t="shared" si="0"/>
        <v>18.017168000000002</v>
      </c>
      <c r="R6" s="11">
        <f t="shared" si="1"/>
        <v>0.18017168000000003</v>
      </c>
      <c r="S6" s="12">
        <v>43321.760995370372</v>
      </c>
      <c r="T6" s="12">
        <v>43329.666666666664</v>
      </c>
      <c r="U6" s="10" t="s">
        <v>39</v>
      </c>
    </row>
    <row r="7" spans="1:21" x14ac:dyDescent="0.2">
      <c r="A7" s="7">
        <v>285</v>
      </c>
      <c r="B7" s="8">
        <v>43322</v>
      </c>
      <c r="C7" s="8" t="s">
        <v>21</v>
      </c>
      <c r="D7" s="7">
        <v>68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2448508.6800000002</v>
      </c>
      <c r="Q7" s="11">
        <f t="shared" si="0"/>
        <v>24.485086800000001</v>
      </c>
      <c r="R7" s="11">
        <f t="shared" si="1"/>
        <v>0.244850868</v>
      </c>
      <c r="S7" s="12">
        <v>43322.467175925929</v>
      </c>
      <c r="T7" s="12">
        <v>43329.666666666664</v>
      </c>
      <c r="U7" s="10" t="s">
        <v>32</v>
      </c>
    </row>
    <row r="8" spans="1:21" x14ac:dyDescent="0.2">
      <c r="A8" s="7">
        <v>691</v>
      </c>
      <c r="B8" s="8">
        <v>43322</v>
      </c>
      <c r="C8" s="8" t="s">
        <v>21</v>
      </c>
      <c r="D8" s="7">
        <v>68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46</v>
      </c>
      <c r="K8" s="10" t="s">
        <v>47</v>
      </c>
      <c r="L8" s="10" t="s">
        <v>28</v>
      </c>
      <c r="M8" s="7" t="s">
        <v>29</v>
      </c>
      <c r="N8" s="7" t="s">
        <v>30</v>
      </c>
      <c r="O8" s="9" t="s">
        <v>31</v>
      </c>
      <c r="P8" s="11">
        <v>978546.21</v>
      </c>
      <c r="Q8" s="11">
        <f t="shared" si="0"/>
        <v>9.7854621000000002</v>
      </c>
      <c r="R8" s="11">
        <f t="shared" si="1"/>
        <v>9.7854621000000003E-2</v>
      </c>
      <c r="S8" s="12">
        <v>43322.522152777776</v>
      </c>
      <c r="T8" s="12">
        <v>43329.666666666664</v>
      </c>
      <c r="U8" s="10" t="s">
        <v>39</v>
      </c>
    </row>
    <row r="9" spans="1:21" x14ac:dyDescent="0.2">
      <c r="A9" s="7">
        <v>1435</v>
      </c>
      <c r="B9" s="8">
        <v>43444</v>
      </c>
      <c r="C9" s="8" t="s">
        <v>48</v>
      </c>
      <c r="D9" s="7">
        <v>68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25</v>
      </c>
      <c r="J9" s="13" t="s">
        <v>49</v>
      </c>
      <c r="K9" s="13" t="s">
        <v>50</v>
      </c>
      <c r="L9" s="10" t="s">
        <v>28</v>
      </c>
      <c r="M9" s="14" t="s">
        <v>29</v>
      </c>
      <c r="N9" s="14" t="s">
        <v>30</v>
      </c>
      <c r="O9" s="15" t="s">
        <v>31</v>
      </c>
      <c r="P9" s="16">
        <v>3896003.29</v>
      </c>
      <c r="Q9" s="11">
        <f t="shared" si="0"/>
        <v>38.960032900000002</v>
      </c>
      <c r="R9" s="11">
        <f t="shared" si="1"/>
        <v>0.38960032900000002</v>
      </c>
      <c r="S9" s="17">
        <v>43444.580312500002</v>
      </c>
      <c r="T9" s="17">
        <v>43456.666666666664</v>
      </c>
      <c r="U9" s="18" t="s">
        <v>32</v>
      </c>
    </row>
    <row r="10" spans="1:21" x14ac:dyDescent="0.2">
      <c r="A10" s="7">
        <v>1438</v>
      </c>
      <c r="B10" s="8">
        <v>43444</v>
      </c>
      <c r="C10" s="8" t="s">
        <v>48</v>
      </c>
      <c r="D10" s="7">
        <v>68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51</v>
      </c>
      <c r="K10" s="13" t="s">
        <v>52</v>
      </c>
      <c r="L10" s="10" t="s">
        <v>53</v>
      </c>
      <c r="M10" s="14" t="s">
        <v>29</v>
      </c>
      <c r="N10" s="14" t="s">
        <v>30</v>
      </c>
      <c r="O10" s="15" t="s">
        <v>31</v>
      </c>
      <c r="P10" s="16">
        <v>1468967.08</v>
      </c>
      <c r="Q10" s="11">
        <f t="shared" si="0"/>
        <v>14.6896708</v>
      </c>
      <c r="R10" s="11">
        <f t="shared" si="1"/>
        <v>0.14689670799999999</v>
      </c>
      <c r="S10" s="17">
        <v>43444.554606481484</v>
      </c>
      <c r="T10" s="17">
        <v>43456.666666666664</v>
      </c>
      <c r="U10" s="18" t="s">
        <v>32</v>
      </c>
    </row>
    <row r="11" spans="1:21" x14ac:dyDescent="0.2">
      <c r="A11" s="7">
        <v>1442</v>
      </c>
      <c r="B11" s="8">
        <v>43444</v>
      </c>
      <c r="C11" s="8" t="s">
        <v>48</v>
      </c>
      <c r="D11" s="7">
        <v>68</v>
      </c>
      <c r="E11" s="9" t="s">
        <v>22</v>
      </c>
      <c r="F11" s="9" t="s">
        <v>23</v>
      </c>
      <c r="G11" s="9" t="s">
        <v>23</v>
      </c>
      <c r="H11" s="9" t="s">
        <v>24</v>
      </c>
      <c r="I11" s="13" t="s">
        <v>25</v>
      </c>
      <c r="J11" s="13" t="s">
        <v>54</v>
      </c>
      <c r="K11" s="13" t="s">
        <v>55</v>
      </c>
      <c r="L11" s="10" t="s">
        <v>53</v>
      </c>
      <c r="M11" s="14" t="s">
        <v>29</v>
      </c>
      <c r="N11" s="14" t="s">
        <v>30</v>
      </c>
      <c r="O11" s="15" t="s">
        <v>31</v>
      </c>
      <c r="P11" s="16">
        <v>3011511.97</v>
      </c>
      <c r="Q11" s="11">
        <f t="shared" si="0"/>
        <v>30.115119700000001</v>
      </c>
      <c r="R11" s="11">
        <f t="shared" si="1"/>
        <v>0.30115119700000004</v>
      </c>
      <c r="S11" s="17">
        <v>43444.502928240741</v>
      </c>
      <c r="T11" s="17">
        <v>43456.666666666664</v>
      </c>
      <c r="U11" s="18" t="s">
        <v>32</v>
      </c>
    </row>
    <row r="12" spans="1:21" x14ac:dyDescent="0.2">
      <c r="A12" s="7">
        <v>1388</v>
      </c>
      <c r="B12" s="19">
        <v>43496</v>
      </c>
      <c r="C12" s="19" t="s">
        <v>56</v>
      </c>
      <c r="D12" s="7">
        <v>68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57</v>
      </c>
      <c r="K12" s="10" t="s">
        <v>58</v>
      </c>
      <c r="L12" s="10" t="s">
        <v>53</v>
      </c>
      <c r="M12" s="7" t="s">
        <v>29</v>
      </c>
      <c r="N12" s="7" t="s">
        <v>30</v>
      </c>
      <c r="O12" s="9" t="s">
        <v>31</v>
      </c>
      <c r="P12" s="11">
        <v>1956602.34</v>
      </c>
      <c r="Q12" s="11">
        <v>19.566023400000002</v>
      </c>
      <c r="R12" s="11">
        <v>0.19566023400000002</v>
      </c>
      <c r="S12" s="12">
        <v>43496.734201388892</v>
      </c>
      <c r="T12" s="12">
        <v>43507.666666666664</v>
      </c>
      <c r="U12" s="10" t="s">
        <v>32</v>
      </c>
    </row>
    <row r="13" spans="1:21" x14ac:dyDescent="0.2">
      <c r="A13" s="7">
        <v>970</v>
      </c>
      <c r="B13" s="19">
        <v>43508</v>
      </c>
      <c r="C13" s="19" t="s">
        <v>59</v>
      </c>
      <c r="D13" s="7">
        <v>68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60</v>
      </c>
      <c r="K13" s="10" t="s">
        <v>61</v>
      </c>
      <c r="L13" s="10" t="s">
        <v>28</v>
      </c>
      <c r="M13" s="7" t="s">
        <v>29</v>
      </c>
      <c r="N13" s="7" t="s">
        <v>30</v>
      </c>
      <c r="O13" s="9" t="s">
        <v>31</v>
      </c>
      <c r="P13" s="11">
        <v>1959682.95</v>
      </c>
      <c r="Q13" s="11">
        <v>19.596829499999998</v>
      </c>
      <c r="R13" s="11">
        <v>0.19596829499999999</v>
      </c>
      <c r="S13" s="12">
        <v>43508.486701388887</v>
      </c>
      <c r="T13" s="12">
        <v>43524.666666666664</v>
      </c>
      <c r="U13" s="10" t="s">
        <v>32</v>
      </c>
    </row>
  </sheetData>
  <conditionalFormatting sqref="J1">
    <cfRule type="duplicateValues" dxfId="7" priority="24"/>
  </conditionalFormatting>
  <conditionalFormatting sqref="J1 J14:J1048576">
    <cfRule type="duplicateValues" dxfId="6" priority="26"/>
  </conditionalFormatting>
  <conditionalFormatting sqref="J2:J13">
    <cfRule type="duplicateValues" dxfId="5" priority="2"/>
  </conditionalFormatting>
  <conditionalFormatting sqref="J2:J13">
    <cfRule type="duplicateValues" dxfId="3" priority="1"/>
  </conditionalFormatting>
  <conditionalFormatting sqref="J2:J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2019-06-12T09:09:59Z</dcterms:modified>
</cp:coreProperties>
</file>