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<sst xmlns="http://schemas.openxmlformats.org/spreadsheetml/2006/main" count="397" uniqueCount="106">
  <si>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</si>
  <si>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</si>
  <si>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</si>
  <si>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</si>
  <si>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</si>
  <si>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</si>
  <si>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</si>
  <si>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</si>
  <si>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</si>
  <si>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</si>
  <si>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</si>
  <si>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</si>
  <si>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</si>
  <si>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</si>
  <si>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</si>
  <si>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</si>
  <si>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</si>
  <si>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</si>
  <si>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</si>
  <si>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</si>
  <si>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</si>
  <si>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</si>
  <si>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Herohalli</t>
  </si>
  <si>
    <t>Kengeri</t>
  </si>
  <si>
    <t>Raja Rajeswari Nagara</t>
  </si>
  <si>
    <t>BBMP-EE-KENGERI</t>
  </si>
  <si>
    <t>BBMP/2018-19/OW/WORK_INDENT31055</t>
  </si>
  <si>
    <t>Providing Depo Collection in Ward NO-72 of Herohalli Sub Division</t>
  </si>
  <si>
    <t>Other Ward Works</t>
  </si>
  <si>
    <t>OPEN</t>
  </si>
  <si>
    <t>WORKS</t>
  </si>
  <si>
    <t>Other Works</t>
  </si>
  <si>
    <t>Evaluation Completed</t>
  </si>
  <si>
    <t>BBMP/2018-19/OW/WORK_INDENT31087</t>
  </si>
  <si>
    <t>Repairs and Maintenance of Culverts at Ward Limits in Ward No-72 of Herohalli Sub Division</t>
  </si>
  <si>
    <t>Footpaths &amp; Walkability</t>
  </si>
  <si>
    <t>BBMP/2018-19/OW/WORK_INDENT31053</t>
  </si>
  <si>
    <t>Drilling of Borewells and Providing Electrification and Laying PVC Pipe Line with End connection of Borewells in Herohalli Ward Limits in Ward NO-72 of Herohalli Sub Division</t>
  </si>
  <si>
    <t>Water &amp; Sanitary</t>
  </si>
  <si>
    <t>BBMP/2018-19/OW/WORK_INDENT31051</t>
  </si>
  <si>
    <t>Providing Ornamental Name Boards in Ward No-72 of Herohalli Sub Division</t>
  </si>
  <si>
    <t>Roads &amp; Drivablility</t>
  </si>
  <si>
    <t>BBMP/2018-19/OW/WORK_INDENT31086</t>
  </si>
  <si>
    <t>Protection of BBMP Property in Herohalli Ward Limits in Ward No-72 of Herohalli Sub Division</t>
  </si>
  <si>
    <t>BBMP/2018-19/OW/WORK_INDENT31042</t>
  </si>
  <si>
    <t>Silt and Removal of Debries at Northern Side Ward Limits in Ward NO-72 of Herohalli Sub Division</t>
  </si>
  <si>
    <t>BBMP/2018-19/WS/WORK_INDENT31039</t>
  </si>
  <si>
    <t>UGD Maintenance at Southern Side in Ward No-72 of Herohalli Sub Division</t>
  </si>
  <si>
    <t>Water supply/sewage lines</t>
  </si>
  <si>
    <t>BBMP/2018-19/RD/WORK_INDENT31036</t>
  </si>
  <si>
    <t>Providing Pot Hole Filling in Herohalli Ward Limits in Ward No-72 of Herohalli Sub Division</t>
  </si>
  <si>
    <t>Roads</t>
  </si>
  <si>
    <t>BBMP/2018-19/OW/WORK_INDENT31109</t>
  </si>
  <si>
    <t>Silt and Removal of Debries at Southern Side Ward Limits in Ward NO-72 of Herohalli Sub Division</t>
  </si>
  <si>
    <t>September</t>
  </si>
  <si>
    <t>BBMP/2018-19/RD/WORK_INDENT31479/CALL-2</t>
  </si>
  <si>
    <t>Providing RCC Drain and Covering slabs at Vigneshwaranagar near Arunodaya in Ward No-72 of Herohalli Sub Division(Call-2)</t>
  </si>
  <si>
    <t>NA</t>
  </si>
  <si>
    <t>Under Evaluation</t>
  </si>
  <si>
    <t>BBMP/2018-19/RD/WORK_INDENT31480/CALL-2</t>
  </si>
  <si>
    <t>Providing RCC Drain and Covering Slabs at Appanappa Badavane near Police House in Ward No-72 of Herohalli Sub Division(Call-2)</t>
  </si>
  <si>
    <t>October</t>
  </si>
  <si>
    <t>BBMP/2017-18/RD/WORK_INDENT29348/CALL-2</t>
  </si>
  <si>
    <t>Providing RCC Drain and Covering Slabs at Industrial area of Mahadeshwaranagara in Ward No-72 of Herohalli Sub Division</t>
  </si>
  <si>
    <t>November</t>
  </si>
  <si>
    <t>BBMP/2018-19/RD/WORK_INDENT32125</t>
  </si>
  <si>
    <t>Improvements to Roads and Drains of 2 Selected Roads in Ward No 72 Herohalli(Package-01).</t>
  </si>
  <si>
    <t>Recalled</t>
  </si>
  <si>
    <t>BBMP/2018-19/RD/WORK_INDENT32181</t>
  </si>
  <si>
    <t>Improvements to Roads and Drains and Other Development Works at Vigneshwara nagara and Sorrounding Area Stage 03 in Ward No 72.</t>
  </si>
  <si>
    <t>December</t>
  </si>
  <si>
    <t>BBMP/2018-19/RD/WORK_INDENT32371</t>
  </si>
  <si>
    <t>Providing Concrete Drain at Telecom Layout and Surrounding Area in Ward No-72 Herohalli</t>
  </si>
  <si>
    <t>BBMP/2018-19/WS/WORK_INDENT31038/CALL-3</t>
  </si>
  <si>
    <t>UGD Maintenance at Northern Side in Ward No-72 of Herohalli Sub Division</t>
  </si>
  <si>
    <t>BBMP/2018-19/RD/WORK_INDENT32450</t>
  </si>
  <si>
    <t>Improvements and Asphalting roads in Herohalli Ward limits in Ward No 72.</t>
  </si>
  <si>
    <t>Published</t>
  </si>
  <si>
    <t>January</t>
  </si>
  <si>
    <t>BBMP/2018-19/RD/WORK_INDENT32743</t>
  </si>
  <si>
    <t>Improvements to Roads and Drains and Other Development Works at Vigneshwara nagara and Sorrounding Area Stage 02 in Ward No 72.</t>
  </si>
  <si>
    <t>BBMP/2018-19/RD/WORK_INDENT32741</t>
  </si>
  <si>
    <t>Improvements to Roads and Drains and Other Development Works at Vigneshwara nagara and Sorrounding Area Stage 01 in Ward No 72.</t>
  </si>
  <si>
    <t>February</t>
  </si>
  <si>
    <t>BBMP-SE-RRNAGAR</t>
  </si>
  <si>
    <t>BBMP/2018-19/OW/WORK_INDENT33238</t>
  </si>
  <si>
    <t>Maintenace of BEL layout Mahatma Gandhi park Ward No.72 in R.R.Nagar Zone</t>
  </si>
  <si>
    <t>Trees, Parks &amp; Playgrounds</t>
  </si>
  <si>
    <t>BBMP/2018-19/OW/WORK_INDENT33236</t>
  </si>
  <si>
    <t>Maintenace of BEL layout near burial ground park Ward No.72 in R.R.Nagar Zone</t>
  </si>
  <si>
    <t>BBMP/2018-19/OW/WORK_INDENT33235</t>
  </si>
  <si>
    <t>Maintenace of BEL layout (East- West School) Ward No.72 in R.R.Nagar Zone</t>
  </si>
  <si>
    <t>BBMP/2018-19/OW/WORK_INDENT33234</t>
  </si>
  <si>
    <t>Maintenace of BEL layout 1st stage (Neelagiri RWA) park 23 Ward No.72 in R.R.Nagar Zone</t>
  </si>
  <si>
    <t>BBMP/2018-19/OW/WORK_INDENT33232</t>
  </si>
  <si>
    <t>Maintenace of Syndicate layout, park part-3 Ward No.72 in R.R.Nagar Zone</t>
  </si>
  <si>
    <t>BBMP/2018-19/OW/WORK_INDENT33230</t>
  </si>
  <si>
    <t>Maintenace of Syndicate layout, park part-1 Ward No.72 in R.R.Nagar Zone</t>
  </si>
  <si>
    <t>BBMP/2018-19/RD/WORK_INDENT31480/CALL-3</t>
  </si>
  <si>
    <t>BBMP/2018-19/WS/WORK_INDENT34698</t>
  </si>
  <si>
    <t>Sinking Borewell and Providing Water Supply works at Herohalli ward Limits in Ward No-72.</t>
  </si>
  <si>
    <t>BBMP/2018-19/WS/WORK_INDENT34694</t>
  </si>
  <si>
    <t>Providing Underground Drainage works at Herohalli ward limits in ward no 72</t>
  </si>
  <si>
    <t>March</t>
  </si>
  <si>
    <t>BBMP/2018-19/OW/WORK_INDENT35225</t>
  </si>
  <si>
    <t>Providing Assured Minimum Facilities (AMF) to all polling Stations of Lokasabha Elections - 2019 pertains to Ward No-72 (Herohalli)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</si>
</sst>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A2" sqref="A2:XFD3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804</v>
      </c>
      <c r="B2" s="8">
        <v>43309</v>
      </c>
      <c r="C2" s="8" t="s">
        <v>21</v>
      </c>
      <c r="D2" s="7">
        <v>72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8" si="0">P2/100000</f>
        <v>0</v>
      </c>
      <c r="R2" s="11">
        <f t="shared" ref="R2:R18" si="1">Q2/100</f>
        <v>0</v>
      </c>
      <c r="S2" s="12">
        <v>43309.717256944445</v>
      </c>
      <c r="T2" s="12">
        <v>43319.666666666664</v>
      </c>
      <c r="U2" s="10" t="s">
        <v>32</v>
      </c>
    </row>
    <row r="3" spans="1:21" x14ac:dyDescent="0.2">
      <c r="A3" s="7">
        <v>805</v>
      </c>
      <c r="B3" s="8">
        <v>43309</v>
      </c>
      <c r="C3" s="8" t="s">
        <v>21</v>
      </c>
      <c r="D3" s="7">
        <v>72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0</v>
      </c>
      <c r="Q3" s="11">
        <f t="shared" si="0"/>
        <v>0</v>
      </c>
      <c r="R3" s="11">
        <f t="shared" si="1"/>
        <v>0</v>
      </c>
      <c r="S3" s="12">
        <v>43309.716504629629</v>
      </c>
      <c r="T3" s="12">
        <v>43319.666666666664</v>
      </c>
      <c r="U3" s="10" t="s">
        <v>32</v>
      </c>
    </row>
    <row r="4" spans="1:21" x14ac:dyDescent="0.2">
      <c r="A4" s="7">
        <v>806</v>
      </c>
      <c r="B4" s="8">
        <v>43309</v>
      </c>
      <c r="C4" s="8" t="s">
        <v>21</v>
      </c>
      <c r="D4" s="7">
        <v>72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0</v>
      </c>
      <c r="Q4" s="11">
        <f t="shared" si="0"/>
        <v>0</v>
      </c>
      <c r="R4" s="11">
        <f t="shared" si="1"/>
        <v>0</v>
      </c>
      <c r="S4" s="12">
        <v>43309.715983796297</v>
      </c>
      <c r="T4" s="12">
        <v>43319.666666666664</v>
      </c>
      <c r="U4" s="10" t="s">
        <v>32</v>
      </c>
    </row>
    <row r="5" spans="1:21" x14ac:dyDescent="0.2">
      <c r="A5" s="7">
        <v>807</v>
      </c>
      <c r="B5" s="8">
        <v>43309</v>
      </c>
      <c r="C5" s="8" t="s">
        <v>21</v>
      </c>
      <c r="D5" s="7">
        <v>72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41</v>
      </c>
      <c r="M5" s="7" t="s">
        <v>29</v>
      </c>
      <c r="N5" s="7" t="s">
        <v>30</v>
      </c>
      <c r="O5" s="9" t="s">
        <v>31</v>
      </c>
      <c r="P5" s="11">
        <v>0</v>
      </c>
      <c r="Q5" s="11">
        <f t="shared" si="0"/>
        <v>0</v>
      </c>
      <c r="R5" s="11">
        <f t="shared" si="1"/>
        <v>0</v>
      </c>
      <c r="S5" s="12">
        <v>43309.715543981481</v>
      </c>
      <c r="T5" s="12">
        <v>43319.666666666664</v>
      </c>
      <c r="U5" s="10" t="s">
        <v>32</v>
      </c>
    </row>
    <row r="6" spans="1:21" x14ac:dyDescent="0.2">
      <c r="A6" s="7">
        <v>808</v>
      </c>
      <c r="B6" s="8">
        <v>43309</v>
      </c>
      <c r="C6" s="8" t="s">
        <v>21</v>
      </c>
      <c r="D6" s="7">
        <v>72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0</v>
      </c>
      <c r="Q6" s="11">
        <f t="shared" si="0"/>
        <v>0</v>
      </c>
      <c r="R6" s="11">
        <f t="shared" si="1"/>
        <v>0</v>
      </c>
      <c r="S6" s="12">
        <v>43309.715011574073</v>
      </c>
      <c r="T6" s="12">
        <v>43319.666666666664</v>
      </c>
      <c r="U6" s="10" t="s">
        <v>32</v>
      </c>
    </row>
    <row r="7" spans="1:21" x14ac:dyDescent="0.2">
      <c r="A7" s="7">
        <v>809</v>
      </c>
      <c r="B7" s="8">
        <v>43309</v>
      </c>
      <c r="C7" s="8" t="s">
        <v>21</v>
      </c>
      <c r="D7" s="7">
        <v>72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0</v>
      </c>
      <c r="Q7" s="11">
        <f t="shared" si="0"/>
        <v>0</v>
      </c>
      <c r="R7" s="11">
        <f t="shared" si="1"/>
        <v>0</v>
      </c>
      <c r="S7" s="12">
        <v>43309.713900462964</v>
      </c>
      <c r="T7" s="12">
        <v>43319.666666666664</v>
      </c>
      <c r="U7" s="10" t="s">
        <v>32</v>
      </c>
    </row>
    <row r="8" spans="1:21" x14ac:dyDescent="0.2">
      <c r="A8" s="7">
        <v>810</v>
      </c>
      <c r="B8" s="8">
        <v>43309</v>
      </c>
      <c r="C8" s="8" t="s">
        <v>21</v>
      </c>
      <c r="D8" s="7">
        <v>72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38</v>
      </c>
      <c r="M8" s="7" t="s">
        <v>29</v>
      </c>
      <c r="N8" s="7" t="s">
        <v>30</v>
      </c>
      <c r="O8" s="9" t="s">
        <v>48</v>
      </c>
      <c r="P8" s="11">
        <v>0</v>
      </c>
      <c r="Q8" s="11">
        <f t="shared" si="0"/>
        <v>0</v>
      </c>
      <c r="R8" s="11">
        <f t="shared" si="1"/>
        <v>0</v>
      </c>
      <c r="S8" s="12">
        <v>43309.712268518517</v>
      </c>
      <c r="T8" s="12">
        <v>43319.666666666664</v>
      </c>
      <c r="U8" s="10" t="s">
        <v>32</v>
      </c>
    </row>
    <row r="9" spans="1:21" x14ac:dyDescent="0.2">
      <c r="A9" s="7">
        <v>811</v>
      </c>
      <c r="B9" s="8">
        <v>43309</v>
      </c>
      <c r="C9" s="8" t="s">
        <v>21</v>
      </c>
      <c r="D9" s="7">
        <v>72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49</v>
      </c>
      <c r="K9" s="10" t="s">
        <v>50</v>
      </c>
      <c r="L9" s="10" t="s">
        <v>41</v>
      </c>
      <c r="M9" s="7" t="s">
        <v>29</v>
      </c>
      <c r="N9" s="7" t="s">
        <v>30</v>
      </c>
      <c r="O9" s="9" t="s">
        <v>51</v>
      </c>
      <c r="P9" s="11">
        <v>0</v>
      </c>
      <c r="Q9" s="11">
        <f t="shared" si="0"/>
        <v>0</v>
      </c>
      <c r="R9" s="11">
        <f t="shared" si="1"/>
        <v>0</v>
      </c>
      <c r="S9" s="12">
        <v>43309.711053240739</v>
      </c>
      <c r="T9" s="12">
        <v>43319.666666666664</v>
      </c>
      <c r="U9" s="10" t="s">
        <v>32</v>
      </c>
    </row>
    <row r="10" spans="1:21" x14ac:dyDescent="0.2">
      <c r="A10" s="7">
        <v>783</v>
      </c>
      <c r="B10" s="8">
        <v>43311</v>
      </c>
      <c r="C10" s="8" t="s">
        <v>21</v>
      </c>
      <c r="D10" s="7">
        <v>72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52</v>
      </c>
      <c r="K10" s="10" t="s">
        <v>53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0</v>
      </c>
      <c r="Q10" s="11">
        <f t="shared" si="0"/>
        <v>0</v>
      </c>
      <c r="R10" s="11">
        <f t="shared" si="1"/>
        <v>0</v>
      </c>
      <c r="S10" s="12">
        <v>43311.570138888892</v>
      </c>
      <c r="T10" s="12">
        <v>43319.666666666664</v>
      </c>
      <c r="U10" s="10" t="s">
        <v>32</v>
      </c>
    </row>
    <row r="11" spans="1:21" x14ac:dyDescent="0.2">
      <c r="A11" s="7">
        <v>97</v>
      </c>
      <c r="B11" s="8">
        <v>43361</v>
      </c>
      <c r="C11" s="8" t="s">
        <v>54</v>
      </c>
      <c r="D11" s="7">
        <v>72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55</v>
      </c>
      <c r="K11" s="10" t="s">
        <v>56</v>
      </c>
      <c r="L11" s="10" t="s">
        <v>35</v>
      </c>
      <c r="M11" s="7" t="s">
        <v>29</v>
      </c>
      <c r="N11" s="7" t="s">
        <v>30</v>
      </c>
      <c r="O11" s="9" t="s">
        <v>57</v>
      </c>
      <c r="P11" s="11">
        <v>0</v>
      </c>
      <c r="Q11" s="11">
        <f t="shared" si="0"/>
        <v>0</v>
      </c>
      <c r="R11" s="11">
        <f t="shared" si="1"/>
        <v>0</v>
      </c>
      <c r="S11" s="12">
        <v>43361.625451388885</v>
      </c>
      <c r="T11" s="12">
        <v>43369.666666666664</v>
      </c>
      <c r="U11" s="10" t="s">
        <v>58</v>
      </c>
    </row>
    <row r="12" spans="1:21" x14ac:dyDescent="0.2">
      <c r="A12" s="7">
        <v>98</v>
      </c>
      <c r="B12" s="8">
        <v>43361</v>
      </c>
      <c r="C12" s="8" t="s">
        <v>54</v>
      </c>
      <c r="D12" s="7">
        <v>72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59</v>
      </c>
      <c r="K12" s="10" t="s">
        <v>60</v>
      </c>
      <c r="L12" s="10" t="s">
        <v>35</v>
      </c>
      <c r="M12" s="7" t="s">
        <v>29</v>
      </c>
      <c r="N12" s="7" t="s">
        <v>30</v>
      </c>
      <c r="O12" s="9" t="s">
        <v>57</v>
      </c>
      <c r="P12" s="11">
        <v>0</v>
      </c>
      <c r="Q12" s="11">
        <f t="shared" si="0"/>
        <v>0</v>
      </c>
      <c r="R12" s="11">
        <f t="shared" si="1"/>
        <v>0</v>
      </c>
      <c r="S12" s="12">
        <v>43361.624513888892</v>
      </c>
      <c r="T12" s="12">
        <v>43369.666666666664</v>
      </c>
      <c r="U12" s="10" t="s">
        <v>58</v>
      </c>
    </row>
    <row r="13" spans="1:21" x14ac:dyDescent="0.2">
      <c r="A13" s="7">
        <v>2005</v>
      </c>
      <c r="B13" s="8">
        <v>43399</v>
      </c>
      <c r="C13" s="8" t="s">
        <v>61</v>
      </c>
      <c r="D13" s="7">
        <v>72</v>
      </c>
      <c r="E13" s="9" t="s">
        <v>22</v>
      </c>
      <c r="F13" s="9" t="s">
        <v>22</v>
      </c>
      <c r="G13" s="9" t="s">
        <v>23</v>
      </c>
      <c r="H13" s="9" t="s">
        <v>24</v>
      </c>
      <c r="I13" s="13" t="s">
        <v>25</v>
      </c>
      <c r="J13" s="13" t="s">
        <v>62</v>
      </c>
      <c r="K13" s="13" t="s">
        <v>63</v>
      </c>
      <c r="L13" s="10" t="s">
        <v>35</v>
      </c>
      <c r="M13" s="14" t="s">
        <v>29</v>
      </c>
      <c r="N13" s="14" t="s">
        <v>30</v>
      </c>
      <c r="O13" s="15" t="s">
        <v>57</v>
      </c>
      <c r="P13" s="16">
        <v>4422364.92</v>
      </c>
      <c r="Q13" s="11">
        <f t="shared" si="0"/>
        <v>44.223649199999997</v>
      </c>
      <c r="R13" s="11">
        <f t="shared" si="1"/>
        <v>0.44223649199999998</v>
      </c>
      <c r="S13" s="17">
        <v>43399.676736111112</v>
      </c>
      <c r="T13" s="17">
        <v>43406.6875</v>
      </c>
      <c r="U13" s="18" t="s">
        <v>32</v>
      </c>
    </row>
    <row r="14" spans="1:21" x14ac:dyDescent="0.2">
      <c r="A14" s="7">
        <v>2135</v>
      </c>
      <c r="B14" s="8">
        <v>43417</v>
      </c>
      <c r="C14" s="8" t="s">
        <v>64</v>
      </c>
      <c r="D14" s="7">
        <v>72</v>
      </c>
      <c r="E14" s="9" t="s">
        <v>22</v>
      </c>
      <c r="F14" s="9" t="s">
        <v>22</v>
      </c>
      <c r="G14" s="9" t="s">
        <v>23</v>
      </c>
      <c r="H14" s="9" t="s">
        <v>24</v>
      </c>
      <c r="I14" s="13" t="s">
        <v>25</v>
      </c>
      <c r="J14" s="13" t="s">
        <v>65</v>
      </c>
      <c r="K14" s="13" t="s">
        <v>66</v>
      </c>
      <c r="L14" s="10" t="s">
        <v>41</v>
      </c>
      <c r="M14" s="14" t="s">
        <v>29</v>
      </c>
      <c r="N14" s="14" t="s">
        <v>30</v>
      </c>
      <c r="O14" s="15" t="s">
        <v>51</v>
      </c>
      <c r="P14" s="16">
        <v>41391459.390000001</v>
      </c>
      <c r="Q14" s="11">
        <f t="shared" si="0"/>
        <v>413.9145939</v>
      </c>
      <c r="R14" s="11">
        <f t="shared" si="1"/>
        <v>4.1391459389999996</v>
      </c>
      <c r="S14" s="17">
        <v>43417.813888888886</v>
      </c>
      <c r="T14" s="17">
        <v>43425.666666666664</v>
      </c>
      <c r="U14" s="18" t="s">
        <v>67</v>
      </c>
    </row>
    <row r="15" spans="1:21" x14ac:dyDescent="0.2">
      <c r="A15" s="7">
        <v>2133</v>
      </c>
      <c r="B15" s="8">
        <v>43421</v>
      </c>
      <c r="C15" s="8" t="s">
        <v>64</v>
      </c>
      <c r="D15" s="7">
        <v>72</v>
      </c>
      <c r="E15" s="9" t="s">
        <v>22</v>
      </c>
      <c r="F15" s="9" t="s">
        <v>22</v>
      </c>
      <c r="G15" s="9" t="s">
        <v>23</v>
      </c>
      <c r="H15" s="9" t="s">
        <v>24</v>
      </c>
      <c r="I15" s="13" t="s">
        <v>25</v>
      </c>
      <c r="J15" s="13" t="s">
        <v>68</v>
      </c>
      <c r="K15" s="13" t="s">
        <v>69</v>
      </c>
      <c r="L15" s="10" t="s">
        <v>41</v>
      </c>
      <c r="M15" s="14" t="s">
        <v>29</v>
      </c>
      <c r="N15" s="14" t="s">
        <v>30</v>
      </c>
      <c r="O15" s="15" t="s">
        <v>51</v>
      </c>
      <c r="P15" s="16">
        <v>3687337.58</v>
      </c>
      <c r="Q15" s="11">
        <f t="shared" si="0"/>
        <v>36.873375799999998</v>
      </c>
      <c r="R15" s="11">
        <f t="shared" si="1"/>
        <v>0.36873375799999997</v>
      </c>
      <c r="S15" s="17">
        <v>43421.721030092594</v>
      </c>
      <c r="T15" s="17">
        <v>43430.666666666664</v>
      </c>
      <c r="U15" s="18" t="s">
        <v>67</v>
      </c>
    </row>
    <row r="16" spans="1:21" x14ac:dyDescent="0.2">
      <c r="A16" s="7">
        <v>1455</v>
      </c>
      <c r="B16" s="8">
        <v>43440</v>
      </c>
      <c r="C16" s="8" t="s">
        <v>70</v>
      </c>
      <c r="D16" s="7">
        <v>72</v>
      </c>
      <c r="E16" s="9" t="s">
        <v>22</v>
      </c>
      <c r="F16" s="9" t="s">
        <v>22</v>
      </c>
      <c r="G16" s="9" t="s">
        <v>23</v>
      </c>
      <c r="H16" s="9" t="s">
        <v>24</v>
      </c>
      <c r="I16" s="13" t="s">
        <v>25</v>
      </c>
      <c r="J16" s="13" t="s">
        <v>71</v>
      </c>
      <c r="K16" s="13" t="s">
        <v>72</v>
      </c>
      <c r="L16" s="10" t="s">
        <v>35</v>
      </c>
      <c r="M16" s="14" t="s">
        <v>29</v>
      </c>
      <c r="N16" s="14" t="s">
        <v>30</v>
      </c>
      <c r="O16" s="15" t="s">
        <v>51</v>
      </c>
      <c r="P16" s="16">
        <v>8014884.9400000004</v>
      </c>
      <c r="Q16" s="11">
        <f t="shared" si="0"/>
        <v>80.148849400000003</v>
      </c>
      <c r="R16" s="11">
        <f t="shared" si="1"/>
        <v>0.801488494</v>
      </c>
      <c r="S16" s="17">
        <v>43440.653032407405</v>
      </c>
      <c r="T16" s="17">
        <v>43447.666666666664</v>
      </c>
      <c r="U16" s="18" t="s">
        <v>58</v>
      </c>
    </row>
    <row r="17" spans="1:21" x14ac:dyDescent="0.2">
      <c r="A17" s="7">
        <v>1429</v>
      </c>
      <c r="B17" s="8">
        <v>43446</v>
      </c>
      <c r="C17" s="8" t="s">
        <v>70</v>
      </c>
      <c r="D17" s="7">
        <v>72</v>
      </c>
      <c r="E17" s="9" t="s">
        <v>22</v>
      </c>
      <c r="F17" s="9" t="s">
        <v>22</v>
      </c>
      <c r="G17" s="9" t="s">
        <v>23</v>
      </c>
      <c r="H17" s="9" t="s">
        <v>24</v>
      </c>
      <c r="I17" s="13" t="s">
        <v>25</v>
      </c>
      <c r="J17" s="13" t="s">
        <v>73</v>
      </c>
      <c r="K17" s="13" t="s">
        <v>74</v>
      </c>
      <c r="L17" s="10" t="s">
        <v>38</v>
      </c>
      <c r="M17" s="14" t="s">
        <v>29</v>
      </c>
      <c r="N17" s="14" t="s">
        <v>30</v>
      </c>
      <c r="O17" s="15" t="s">
        <v>57</v>
      </c>
      <c r="P17" s="16">
        <v>0</v>
      </c>
      <c r="Q17" s="11">
        <f t="shared" si="0"/>
        <v>0</v>
      </c>
      <c r="R17" s="11">
        <f t="shared" si="1"/>
        <v>0</v>
      </c>
      <c r="S17" s="17">
        <v>43446.694814814815</v>
      </c>
      <c r="T17" s="17">
        <v>43454.666666666664</v>
      </c>
      <c r="U17" s="18" t="s">
        <v>58</v>
      </c>
    </row>
    <row r="18" spans="1:21" x14ac:dyDescent="0.2">
      <c r="A18" s="7">
        <v>1252</v>
      </c>
      <c r="B18" s="8">
        <v>43452</v>
      </c>
      <c r="C18" s="8" t="s">
        <v>70</v>
      </c>
      <c r="D18" s="7">
        <v>72</v>
      </c>
      <c r="E18" s="9" t="s">
        <v>22</v>
      </c>
      <c r="F18" s="9" t="s">
        <v>22</v>
      </c>
      <c r="G18" s="9" t="s">
        <v>23</v>
      </c>
      <c r="H18" s="9" t="s">
        <v>24</v>
      </c>
      <c r="I18" s="13" t="s">
        <v>25</v>
      </c>
      <c r="J18" s="13" t="s">
        <v>75</v>
      </c>
      <c r="K18" s="13" t="s">
        <v>76</v>
      </c>
      <c r="L18" s="10" t="s">
        <v>41</v>
      </c>
      <c r="M18" s="14" t="s">
        <v>29</v>
      </c>
      <c r="N18" s="14" t="s">
        <v>30</v>
      </c>
      <c r="O18" s="15" t="s">
        <v>51</v>
      </c>
      <c r="P18" s="16">
        <v>40982128.729999997</v>
      </c>
      <c r="Q18" s="11">
        <f t="shared" si="0"/>
        <v>409.82128729999999</v>
      </c>
      <c r="R18" s="11">
        <f t="shared" si="1"/>
        <v>4.0982128729999996</v>
      </c>
      <c r="S18" s="17">
        <v>43452.600347222222</v>
      </c>
      <c r="T18" s="17">
        <v>43472.666666666664</v>
      </c>
      <c r="U18" s="18" t="s">
        <v>77</v>
      </c>
    </row>
    <row r="19" spans="1:21" x14ac:dyDescent="0.2">
      <c r="A19" s="7">
        <v>2431</v>
      </c>
      <c r="B19" s="19">
        <v>43467</v>
      </c>
      <c r="C19" s="19" t="s">
        <v>78</v>
      </c>
      <c r="D19" s="7">
        <v>72</v>
      </c>
      <c r="E19" s="9" t="s">
        <v>22</v>
      </c>
      <c r="F19" s="9" t="s">
        <v>22</v>
      </c>
      <c r="G19" s="9" t="s">
        <v>23</v>
      </c>
      <c r="H19" s="9" t="s">
        <v>24</v>
      </c>
      <c r="I19" s="10" t="s">
        <v>25</v>
      </c>
      <c r="J19" s="10" t="s">
        <v>79</v>
      </c>
      <c r="K19" s="10" t="s">
        <v>80</v>
      </c>
      <c r="L19" s="10" t="s">
        <v>41</v>
      </c>
      <c r="M19" s="7" t="s">
        <v>29</v>
      </c>
      <c r="N19" s="7" t="s">
        <v>30</v>
      </c>
      <c r="O19" s="9" t="s">
        <v>51</v>
      </c>
      <c r="P19" s="11">
        <v>8606084.3300000001</v>
      </c>
      <c r="Q19" s="11">
        <v>86.060843300000002</v>
      </c>
      <c r="R19" s="11">
        <v>0.86060843300000001</v>
      </c>
      <c r="S19" s="12">
        <v>43467.495324074072</v>
      </c>
      <c r="T19" s="12">
        <v>43484.666666666664</v>
      </c>
      <c r="U19" s="10" t="s">
        <v>32</v>
      </c>
    </row>
    <row r="20" spans="1:21" x14ac:dyDescent="0.2">
      <c r="A20" s="7">
        <v>2433</v>
      </c>
      <c r="B20" s="19">
        <v>43467</v>
      </c>
      <c r="C20" s="19" t="s">
        <v>78</v>
      </c>
      <c r="D20" s="7">
        <v>72</v>
      </c>
      <c r="E20" s="9" t="s">
        <v>22</v>
      </c>
      <c r="F20" s="9" t="s">
        <v>22</v>
      </c>
      <c r="G20" s="9" t="s">
        <v>23</v>
      </c>
      <c r="H20" s="9" t="s">
        <v>24</v>
      </c>
      <c r="I20" s="10" t="s">
        <v>25</v>
      </c>
      <c r="J20" s="10" t="s">
        <v>81</v>
      </c>
      <c r="K20" s="10" t="s">
        <v>82</v>
      </c>
      <c r="L20" s="10" t="s">
        <v>41</v>
      </c>
      <c r="M20" s="7" t="s">
        <v>29</v>
      </c>
      <c r="N20" s="7" t="s">
        <v>30</v>
      </c>
      <c r="O20" s="9" t="s">
        <v>51</v>
      </c>
      <c r="P20" s="11">
        <v>32785342.129999999</v>
      </c>
      <c r="Q20" s="11">
        <v>327.85342129999998</v>
      </c>
      <c r="R20" s="11">
        <v>3.2785342129999999</v>
      </c>
      <c r="S20" s="12">
        <v>43467.457777777781</v>
      </c>
      <c r="T20" s="12">
        <v>43484.666666666664</v>
      </c>
      <c r="U20" s="10" t="s">
        <v>32</v>
      </c>
    </row>
    <row r="21" spans="1:21" x14ac:dyDescent="0.2">
      <c r="A21" s="7">
        <v>1289</v>
      </c>
      <c r="B21" s="19">
        <v>43503</v>
      </c>
      <c r="C21" s="19" t="s">
        <v>83</v>
      </c>
      <c r="D21" s="7">
        <v>72</v>
      </c>
      <c r="E21" s="9" t="s">
        <v>22</v>
      </c>
      <c r="F21" s="9" t="s">
        <v>22</v>
      </c>
      <c r="G21" s="9" t="s">
        <v>23</v>
      </c>
      <c r="H21" s="9" t="s">
        <v>24</v>
      </c>
      <c r="I21" s="10" t="s">
        <v>84</v>
      </c>
      <c r="J21" s="10" t="s">
        <v>85</v>
      </c>
      <c r="K21" s="10" t="s">
        <v>86</v>
      </c>
      <c r="L21" s="10" t="s">
        <v>87</v>
      </c>
      <c r="M21" s="7" t="s">
        <v>29</v>
      </c>
      <c r="N21" s="7" t="s">
        <v>30</v>
      </c>
      <c r="O21" s="9" t="s">
        <v>31</v>
      </c>
      <c r="P21" s="11">
        <v>94991.25</v>
      </c>
      <c r="Q21" s="11">
        <v>0.94991250000000005</v>
      </c>
      <c r="R21" s="11">
        <v>9.4991250000000006E-3</v>
      </c>
      <c r="S21" s="12">
        <v>43503.784062500003</v>
      </c>
      <c r="T21" s="12">
        <v>43512.666666666664</v>
      </c>
      <c r="U21" s="10" t="s">
        <v>58</v>
      </c>
    </row>
    <row r="22" spans="1:21" x14ac:dyDescent="0.2">
      <c r="A22" s="7">
        <v>1290</v>
      </c>
      <c r="B22" s="19">
        <v>43503</v>
      </c>
      <c r="C22" s="19" t="s">
        <v>83</v>
      </c>
      <c r="D22" s="7">
        <v>72</v>
      </c>
      <c r="E22" s="9" t="s">
        <v>22</v>
      </c>
      <c r="F22" s="9" t="s">
        <v>22</v>
      </c>
      <c r="G22" s="9" t="s">
        <v>23</v>
      </c>
      <c r="H22" s="9" t="s">
        <v>24</v>
      </c>
      <c r="I22" s="10" t="s">
        <v>84</v>
      </c>
      <c r="J22" s="10" t="s">
        <v>88</v>
      </c>
      <c r="K22" s="10" t="s">
        <v>89</v>
      </c>
      <c r="L22" s="10" t="s">
        <v>87</v>
      </c>
      <c r="M22" s="7" t="s">
        <v>29</v>
      </c>
      <c r="N22" s="7" t="s">
        <v>30</v>
      </c>
      <c r="O22" s="9" t="s">
        <v>31</v>
      </c>
      <c r="P22" s="11">
        <v>43722</v>
      </c>
      <c r="Q22" s="11">
        <v>0.43722</v>
      </c>
      <c r="R22" s="11">
        <v>4.3721999999999997E-3</v>
      </c>
      <c r="S22" s="12">
        <v>43503.780474537038</v>
      </c>
      <c r="T22" s="12">
        <v>43512.666666666664</v>
      </c>
      <c r="U22" s="10" t="s">
        <v>58</v>
      </c>
    </row>
    <row r="23" spans="1:21" x14ac:dyDescent="0.2">
      <c r="A23" s="7">
        <v>1291</v>
      </c>
      <c r="B23" s="19">
        <v>43503</v>
      </c>
      <c r="C23" s="19" t="s">
        <v>83</v>
      </c>
      <c r="D23" s="7">
        <v>72</v>
      </c>
      <c r="E23" s="9" t="s">
        <v>22</v>
      </c>
      <c r="F23" s="9" t="s">
        <v>22</v>
      </c>
      <c r="G23" s="9" t="s">
        <v>23</v>
      </c>
      <c r="H23" s="9" t="s">
        <v>24</v>
      </c>
      <c r="I23" s="10" t="s">
        <v>84</v>
      </c>
      <c r="J23" s="10" t="s">
        <v>90</v>
      </c>
      <c r="K23" s="10" t="s">
        <v>91</v>
      </c>
      <c r="L23" s="10" t="s">
        <v>87</v>
      </c>
      <c r="M23" s="7" t="s">
        <v>29</v>
      </c>
      <c r="N23" s="7" t="s">
        <v>30</v>
      </c>
      <c r="O23" s="9" t="s">
        <v>31</v>
      </c>
      <c r="P23" s="11">
        <v>26225</v>
      </c>
      <c r="Q23" s="11">
        <v>0.26224999999999998</v>
      </c>
      <c r="R23" s="11">
        <v>2.6224999999999998E-3</v>
      </c>
      <c r="S23" s="12">
        <v>43503.780104166668</v>
      </c>
      <c r="T23" s="12">
        <v>43512.666666666664</v>
      </c>
      <c r="U23" s="10" t="s">
        <v>58</v>
      </c>
    </row>
    <row r="24" spans="1:21" x14ac:dyDescent="0.2">
      <c r="A24" s="7">
        <v>1292</v>
      </c>
      <c r="B24" s="19">
        <v>43503</v>
      </c>
      <c r="C24" s="19" t="s">
        <v>83</v>
      </c>
      <c r="D24" s="7">
        <v>72</v>
      </c>
      <c r="E24" s="9" t="s">
        <v>22</v>
      </c>
      <c r="F24" s="9" t="s">
        <v>22</v>
      </c>
      <c r="G24" s="9" t="s">
        <v>23</v>
      </c>
      <c r="H24" s="9" t="s">
        <v>24</v>
      </c>
      <c r="I24" s="10" t="s">
        <v>84</v>
      </c>
      <c r="J24" s="10" t="s">
        <v>92</v>
      </c>
      <c r="K24" s="10" t="s">
        <v>93</v>
      </c>
      <c r="L24" s="10" t="s">
        <v>87</v>
      </c>
      <c r="M24" s="7" t="s">
        <v>29</v>
      </c>
      <c r="N24" s="7" t="s">
        <v>30</v>
      </c>
      <c r="O24" s="9" t="s">
        <v>31</v>
      </c>
      <c r="P24" s="11">
        <v>68393.7</v>
      </c>
      <c r="Q24" s="11">
        <v>0.68393700000000002</v>
      </c>
      <c r="R24" s="11">
        <v>6.83937E-3</v>
      </c>
      <c r="S24" s="12">
        <v>43503.779467592591</v>
      </c>
      <c r="T24" s="12">
        <v>43512.666666666664</v>
      </c>
      <c r="U24" s="10" t="s">
        <v>58</v>
      </c>
    </row>
    <row r="25" spans="1:21" x14ac:dyDescent="0.2">
      <c r="A25" s="7">
        <v>1293</v>
      </c>
      <c r="B25" s="19">
        <v>43503</v>
      </c>
      <c r="C25" s="19" t="s">
        <v>83</v>
      </c>
      <c r="D25" s="7">
        <v>72</v>
      </c>
      <c r="E25" s="9" t="s">
        <v>22</v>
      </c>
      <c r="F25" s="9" t="s">
        <v>22</v>
      </c>
      <c r="G25" s="9" t="s">
        <v>23</v>
      </c>
      <c r="H25" s="9" t="s">
        <v>24</v>
      </c>
      <c r="I25" s="10" t="s">
        <v>84</v>
      </c>
      <c r="J25" s="10" t="s">
        <v>94</v>
      </c>
      <c r="K25" s="10" t="s">
        <v>95</v>
      </c>
      <c r="L25" s="10" t="s">
        <v>87</v>
      </c>
      <c r="M25" s="7" t="s">
        <v>29</v>
      </c>
      <c r="N25" s="7" t="s">
        <v>30</v>
      </c>
      <c r="O25" s="9" t="s">
        <v>31</v>
      </c>
      <c r="P25" s="11">
        <v>77034</v>
      </c>
      <c r="Q25" s="11">
        <v>0.77034000000000002</v>
      </c>
      <c r="R25" s="11">
        <v>7.7034E-3</v>
      </c>
      <c r="S25" s="12">
        <v>43503.778738425928</v>
      </c>
      <c r="T25" s="12">
        <v>43512.666666666664</v>
      </c>
      <c r="U25" s="10" t="s">
        <v>58</v>
      </c>
    </row>
    <row r="26" spans="1:21" x14ac:dyDescent="0.2">
      <c r="A26" s="7">
        <v>1294</v>
      </c>
      <c r="B26" s="19">
        <v>43503</v>
      </c>
      <c r="C26" s="19" t="s">
        <v>83</v>
      </c>
      <c r="D26" s="7">
        <v>72</v>
      </c>
      <c r="E26" s="9" t="s">
        <v>22</v>
      </c>
      <c r="F26" s="9" t="s">
        <v>22</v>
      </c>
      <c r="G26" s="9" t="s">
        <v>23</v>
      </c>
      <c r="H26" s="9" t="s">
        <v>24</v>
      </c>
      <c r="I26" s="10" t="s">
        <v>84</v>
      </c>
      <c r="J26" s="10" t="s">
        <v>96</v>
      </c>
      <c r="K26" s="10" t="s">
        <v>97</v>
      </c>
      <c r="L26" s="10" t="s">
        <v>87</v>
      </c>
      <c r="M26" s="7" t="s">
        <v>29</v>
      </c>
      <c r="N26" s="7" t="s">
        <v>30</v>
      </c>
      <c r="O26" s="9" t="s">
        <v>31</v>
      </c>
      <c r="P26" s="11">
        <v>62460</v>
      </c>
      <c r="Q26" s="11">
        <v>0.62460000000000004</v>
      </c>
      <c r="R26" s="11">
        <v>6.2460000000000007E-3</v>
      </c>
      <c r="S26" s="12">
        <v>43503.777986111112</v>
      </c>
      <c r="T26" s="12">
        <v>43512.666666666664</v>
      </c>
      <c r="U26" s="10" t="s">
        <v>58</v>
      </c>
    </row>
    <row r="27" spans="1:21" x14ac:dyDescent="0.2">
      <c r="A27" s="7">
        <v>965</v>
      </c>
      <c r="B27" s="19">
        <v>43509</v>
      </c>
      <c r="C27" s="19" t="s">
        <v>83</v>
      </c>
      <c r="D27" s="7">
        <v>72</v>
      </c>
      <c r="E27" s="9" t="s">
        <v>22</v>
      </c>
      <c r="F27" s="9" t="s">
        <v>22</v>
      </c>
      <c r="G27" s="9" t="s">
        <v>23</v>
      </c>
      <c r="H27" s="9" t="s">
        <v>24</v>
      </c>
      <c r="I27" s="10" t="s">
        <v>25</v>
      </c>
      <c r="J27" s="10" t="s">
        <v>98</v>
      </c>
      <c r="K27" s="10" t="s">
        <v>60</v>
      </c>
      <c r="L27" s="10" t="s">
        <v>35</v>
      </c>
      <c r="M27" s="7" t="s">
        <v>29</v>
      </c>
      <c r="N27" s="7" t="s">
        <v>30</v>
      </c>
      <c r="O27" s="9"/>
      <c r="P27" s="11">
        <v>0</v>
      </c>
      <c r="Q27" s="11">
        <v>0</v>
      </c>
      <c r="R27" s="11">
        <v>0</v>
      </c>
      <c r="S27" s="12">
        <v>43509.516342592593</v>
      </c>
      <c r="T27" s="12">
        <v>43523.666666666664</v>
      </c>
      <c r="U27" s="10" t="s">
        <v>58</v>
      </c>
    </row>
    <row r="28" spans="1:21" x14ac:dyDescent="0.2">
      <c r="A28" s="7">
        <v>632</v>
      </c>
      <c r="B28" s="19">
        <v>43524</v>
      </c>
      <c r="C28" s="19" t="s">
        <v>83</v>
      </c>
      <c r="D28" s="7">
        <v>72</v>
      </c>
      <c r="E28" s="9" t="s">
        <v>22</v>
      </c>
      <c r="F28" s="9" t="s">
        <v>22</v>
      </c>
      <c r="G28" s="9" t="s">
        <v>23</v>
      </c>
      <c r="H28" s="9" t="s">
        <v>24</v>
      </c>
      <c r="I28" s="10" t="s">
        <v>25</v>
      </c>
      <c r="J28" s="10" t="s">
        <v>99</v>
      </c>
      <c r="K28" s="10" t="s">
        <v>100</v>
      </c>
      <c r="L28" s="10" t="s">
        <v>38</v>
      </c>
      <c r="M28" s="7" t="s">
        <v>29</v>
      </c>
      <c r="N28" s="7" t="s">
        <v>30</v>
      </c>
      <c r="O28" s="9" t="s">
        <v>48</v>
      </c>
      <c r="P28" s="11">
        <v>0</v>
      </c>
      <c r="Q28" s="11">
        <v>0</v>
      </c>
      <c r="R28" s="11">
        <v>0</v>
      </c>
      <c r="S28" s="12">
        <v>43524.788506944446</v>
      </c>
      <c r="T28" s="12">
        <v>43532.666666666664</v>
      </c>
      <c r="U28" s="10" t="s">
        <v>58</v>
      </c>
    </row>
    <row r="29" spans="1:21" x14ac:dyDescent="0.2">
      <c r="A29" s="7">
        <v>633</v>
      </c>
      <c r="B29" s="19">
        <v>43524</v>
      </c>
      <c r="C29" s="19" t="s">
        <v>83</v>
      </c>
      <c r="D29" s="7">
        <v>72</v>
      </c>
      <c r="E29" s="9" t="s">
        <v>22</v>
      </c>
      <c r="F29" s="9" t="s">
        <v>22</v>
      </c>
      <c r="G29" s="9" t="s">
        <v>23</v>
      </c>
      <c r="H29" s="9" t="s">
        <v>24</v>
      </c>
      <c r="I29" s="10" t="s">
        <v>25</v>
      </c>
      <c r="J29" s="10" t="s">
        <v>101</v>
      </c>
      <c r="K29" s="10" t="s">
        <v>102</v>
      </c>
      <c r="L29" s="10" t="s">
        <v>38</v>
      </c>
      <c r="M29" s="7" t="s">
        <v>29</v>
      </c>
      <c r="N29" s="7" t="s">
        <v>30</v>
      </c>
      <c r="O29" s="9" t="s">
        <v>48</v>
      </c>
      <c r="P29" s="11">
        <v>0</v>
      </c>
      <c r="Q29" s="11">
        <v>0</v>
      </c>
      <c r="R29" s="11">
        <v>0</v>
      </c>
      <c r="S29" s="12">
        <v>43524.788043981483</v>
      </c>
      <c r="T29" s="12">
        <v>43532.666666666664</v>
      </c>
      <c r="U29" s="10" t="s">
        <v>58</v>
      </c>
    </row>
    <row r="30" spans="1:21" x14ac:dyDescent="0.2">
      <c r="A30" s="7">
        <v>1632</v>
      </c>
      <c r="B30" s="19">
        <v>43547</v>
      </c>
      <c r="C30" s="19" t="s">
        <v>103</v>
      </c>
      <c r="D30" s="7">
        <v>72</v>
      </c>
      <c r="E30" s="9" t="s">
        <v>22</v>
      </c>
      <c r="F30" s="9" t="s">
        <v>22</v>
      </c>
      <c r="G30" s="9" t="s">
        <v>23</v>
      </c>
      <c r="H30" s="9" t="s">
        <v>24</v>
      </c>
      <c r="I30" s="10" t="s">
        <v>25</v>
      </c>
      <c r="J30" s="10" t="s">
        <v>104</v>
      </c>
      <c r="K30" s="10" t="s">
        <v>105</v>
      </c>
      <c r="L30" s="10" t="s">
        <v>28</v>
      </c>
      <c r="M30" s="7" t="s">
        <v>29</v>
      </c>
      <c r="N30" s="7" t="s">
        <v>30</v>
      </c>
      <c r="O30" s="9" t="s">
        <v>31</v>
      </c>
      <c r="P30" s="11">
        <v>0</v>
      </c>
      <c r="Q30" s="11">
        <v>0</v>
      </c>
      <c r="R30" s="11">
        <v>0</v>
      </c>
      <c r="S30" s="12">
        <v>43547.63994212963</v>
      </c>
      <c r="T30" s="12">
        <v>43554.666666666664</v>
      </c>
      <c r="U30" s="10" t="s">
        <v>32</v>
      </c>
    </row>
  </sheetData>
  <conditionalFormatting sqref="J1">
    <cfRule type="duplicateValues" dxfId="7" priority="24"/>
  </conditionalFormatting>
  <conditionalFormatting sqref="J1 J31:J1048576">
    <cfRule type="duplicateValues" dxfId="6" priority="26"/>
  </conditionalFormatting>
  <conditionalFormatting sqref="J2:J30">
    <cfRule type="duplicateValues" dxfId="5" priority="2"/>
  </conditionalFormatting>
  <conditionalFormatting sqref="J2:J30">
    <cfRule type="duplicateValues" dxfId="3" priority="1"/>
  </conditionalFormatting>
  <conditionalFormatting sqref="J2:J3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2019-06-12T09:11:18Z</dcterms:modified>
</cp:coreProperties>
</file>