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<sst xmlns="http://schemas.openxmlformats.org/spreadsheetml/2006/main" count="163" uniqueCount="67">
  <si>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</si>
  <si>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</si>
  <si>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</si>
  <si>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</si>
  <si>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</si>
  <si>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</si>
  <si>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</si>
  <si>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</si>
  <si>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</si>
  <si>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</si>
  <si>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</si>
  <si>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</si>
  <si>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</si>
  <si>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</si>
  <si>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</si>
  <si>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</si>
  <si>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</si>
  <si>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</si>
  <si>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</si>
  <si>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</si>
  <si>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</si>
  <si>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</si>
  <si>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Hoysala Nagara</t>
  </si>
  <si>
    <t>Jeevanbheema Nagara</t>
  </si>
  <si>
    <t>C V Raman Nagara</t>
  </si>
  <si>
    <t>East</t>
  </si>
  <si>
    <t>BBMP-EE-CVRAMANNAGAR</t>
  </si>
  <si>
    <t>BBMP/2016-17/BD/WORK_INDENT23119/CALL-11</t>
  </si>
  <si>
    <t>Construction of Community Toilet Near Gangman Qtrs, in Ward No.80 Hoysalanagara</t>
  </si>
  <si>
    <t>Other Ward Works</t>
  </si>
  <si>
    <t>OPEN</t>
  </si>
  <si>
    <t>WORKS</t>
  </si>
  <si>
    <t>NA</t>
  </si>
  <si>
    <t>No Bids Received</t>
  </si>
  <si>
    <t>BBMP/2018-19/OW/WORK_INDENT30586</t>
  </si>
  <si>
    <t>Emergency Works 2016-17 in W-80</t>
  </si>
  <si>
    <t>Other Works</t>
  </si>
  <si>
    <t>Evaluation Completed</t>
  </si>
  <si>
    <t>July</t>
  </si>
  <si>
    <t>BBMP/2018-19/RD/WORK_INDENT30936</t>
  </si>
  <si>
    <t>pot holes filling in ward no - 80 hoysalangara</t>
  </si>
  <si>
    <t>Roads &amp; Drivablility</t>
  </si>
  <si>
    <t>Roads</t>
  </si>
  <si>
    <t>August</t>
  </si>
  <si>
    <t>BBMP/2018-19/BD/WORK_INDENT31458</t>
  </si>
  <si>
    <t>Renovation of Gangman quarters in ABC and G Block in Balance Work in Murphy town ward no 80</t>
  </si>
  <si>
    <t>Buildings</t>
  </si>
  <si>
    <t>Recalled</t>
  </si>
  <si>
    <t>BBMP/2018-19/BD/WORK_INDENT31459</t>
  </si>
  <si>
    <t>Renovation of Gangman quarters in F Block in Murphy Town ward no 80</t>
  </si>
  <si>
    <t>September</t>
  </si>
  <si>
    <t>BBMP/2018-19/BD/WORK_INDENT31468</t>
  </si>
  <si>
    <t>Under Evaluation</t>
  </si>
  <si>
    <t>BBMP/2018-19/BD/WORK_INDENT31469</t>
  </si>
  <si>
    <t>BBMP/2018-19/BD/WORK_INDENT31504</t>
  </si>
  <si>
    <t>Renovation of gangman quarters in ABC and G Block in Balance Work in Murphy Town Ward no -80</t>
  </si>
  <si>
    <t>February</t>
  </si>
  <si>
    <t>BBMP/2018-19/RD/WORK_INDENT31141/CALL-3</t>
  </si>
  <si>
    <t>Engagement of Gangman and Hiring of Tractor Tippers for Maintenance of Road side drains and other civil works in 80</t>
  </si>
  <si>
    <t>BBMP-EAST-ZN-ENGG</t>
  </si>
  <si>
    <t>BBMP/2018-19/OW/WORK_INDENT33762</t>
  </si>
  <si>
    <t>Maintenance of Parks in Ward 80</t>
  </si>
  <si>
    <t>Trees, Parks &amp; Playgrounds</t>
  </si>
  <si>
    <t>March</t>
  </si>
  <si>
    <t>BBMP/2018-19/OW/WORK_INDENT35176</t>
  </si>
  <si>
    <t>Providing Assured Minimum Facilities (AMF) to all polling station of Lokasabha Election -2019 pertaining to Ward no -80</t>
  </si>
  <si>
    <t>Retendered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</si>
</sst>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F7" sqref="F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1134</v>
      </c>
      <c r="B2" s="8">
        <v>43273</v>
      </c>
      <c r="C2" s="8" t="s">
        <v>21</v>
      </c>
      <c r="D2" s="7">
        <v>80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1102087.53</v>
      </c>
      <c r="Q2" s="11">
        <f t="shared" ref="Q2:Q9" si="0">P2/100000</f>
        <v>11.0208753</v>
      </c>
      <c r="R2" s="11">
        <f t="shared" ref="R2:R9" si="1">Q2/100</f>
        <v>0.11020875300000001</v>
      </c>
      <c r="S2" s="12">
        <v>43273.726354166669</v>
      </c>
      <c r="T2" s="12">
        <v>43283.666666666664</v>
      </c>
      <c r="U2" s="10" t="s">
        <v>33</v>
      </c>
    </row>
    <row r="3" spans="1:21" x14ac:dyDescent="0.2">
      <c r="A3" s="7">
        <v>1073</v>
      </c>
      <c r="B3" s="8">
        <v>43277</v>
      </c>
      <c r="C3" s="8" t="s">
        <v>21</v>
      </c>
      <c r="D3" s="7">
        <v>80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29</v>
      </c>
      <c r="M3" s="7" t="s">
        <v>30</v>
      </c>
      <c r="N3" s="7" t="s">
        <v>31</v>
      </c>
      <c r="O3" s="9" t="s">
        <v>36</v>
      </c>
      <c r="P3" s="11">
        <v>1976978.25</v>
      </c>
      <c r="Q3" s="11">
        <f t="shared" si="0"/>
        <v>19.769782500000002</v>
      </c>
      <c r="R3" s="11">
        <f t="shared" si="1"/>
        <v>0.19769782500000002</v>
      </c>
      <c r="S3" s="12">
        <v>43277.729062500002</v>
      </c>
      <c r="T3" s="12">
        <v>43285.666666666664</v>
      </c>
      <c r="U3" s="10" t="s">
        <v>37</v>
      </c>
    </row>
    <row r="4" spans="1:21" x14ac:dyDescent="0.2">
      <c r="A4" s="7">
        <v>800</v>
      </c>
      <c r="B4" s="8">
        <v>43309</v>
      </c>
      <c r="C4" s="8" t="s">
        <v>38</v>
      </c>
      <c r="D4" s="7">
        <v>80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39</v>
      </c>
      <c r="K4" s="10" t="s">
        <v>40</v>
      </c>
      <c r="L4" s="10" t="s">
        <v>41</v>
      </c>
      <c r="M4" s="7" t="s">
        <v>30</v>
      </c>
      <c r="N4" s="7" t="s">
        <v>31</v>
      </c>
      <c r="O4" s="9" t="s">
        <v>42</v>
      </c>
      <c r="P4" s="11">
        <v>1999068.44</v>
      </c>
      <c r="Q4" s="11">
        <f t="shared" si="0"/>
        <v>19.990684399999999</v>
      </c>
      <c r="R4" s="11">
        <f t="shared" si="1"/>
        <v>0.199906844</v>
      </c>
      <c r="S4" s="12">
        <v>43309.81355324074</v>
      </c>
      <c r="T4" s="12">
        <v>43322.666666666664</v>
      </c>
      <c r="U4" s="10" t="s">
        <v>37</v>
      </c>
    </row>
    <row r="5" spans="1:21" x14ac:dyDescent="0.2">
      <c r="A5" s="7">
        <v>1143</v>
      </c>
      <c r="B5" s="8">
        <v>43343</v>
      </c>
      <c r="C5" s="8" t="s">
        <v>43</v>
      </c>
      <c r="D5" s="7">
        <v>80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26</v>
      </c>
      <c r="J5" s="10" t="s">
        <v>44</v>
      </c>
      <c r="K5" s="10" t="s">
        <v>45</v>
      </c>
      <c r="L5" s="10" t="s">
        <v>29</v>
      </c>
      <c r="M5" s="7" t="s">
        <v>30</v>
      </c>
      <c r="N5" s="7" t="s">
        <v>31</v>
      </c>
      <c r="O5" s="9" t="s">
        <v>46</v>
      </c>
      <c r="P5" s="11">
        <v>4011329.46</v>
      </c>
      <c r="Q5" s="11">
        <f t="shared" si="0"/>
        <v>40.113294599999996</v>
      </c>
      <c r="R5" s="11">
        <f t="shared" si="1"/>
        <v>0.40113294599999993</v>
      </c>
      <c r="S5" s="12">
        <v>43343.613599537035</v>
      </c>
      <c r="T5" s="12">
        <v>43421.666666666664</v>
      </c>
      <c r="U5" s="10" t="s">
        <v>47</v>
      </c>
    </row>
    <row r="6" spans="1:21" x14ac:dyDescent="0.2">
      <c r="A6" s="7">
        <v>1144</v>
      </c>
      <c r="B6" s="8">
        <v>43343</v>
      </c>
      <c r="C6" s="8" t="s">
        <v>43</v>
      </c>
      <c r="D6" s="7">
        <v>80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48</v>
      </c>
      <c r="K6" s="10" t="s">
        <v>49</v>
      </c>
      <c r="L6" s="10" t="s">
        <v>29</v>
      </c>
      <c r="M6" s="7" t="s">
        <v>30</v>
      </c>
      <c r="N6" s="7" t="s">
        <v>31</v>
      </c>
      <c r="O6" s="9" t="s">
        <v>46</v>
      </c>
      <c r="P6" s="11">
        <v>4995230.32</v>
      </c>
      <c r="Q6" s="11">
        <f t="shared" si="0"/>
        <v>49.952303200000003</v>
      </c>
      <c r="R6" s="11">
        <f t="shared" si="1"/>
        <v>0.49952303200000003</v>
      </c>
      <c r="S6" s="12">
        <v>43343.612638888888</v>
      </c>
      <c r="T6" s="12">
        <v>43421.666666666664</v>
      </c>
      <c r="U6" s="10" t="s">
        <v>47</v>
      </c>
    </row>
    <row r="7" spans="1:21" x14ac:dyDescent="0.2">
      <c r="A7" s="7">
        <v>197</v>
      </c>
      <c r="B7" s="8">
        <v>43344</v>
      </c>
      <c r="C7" s="8" t="s">
        <v>50</v>
      </c>
      <c r="D7" s="7">
        <v>80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51</v>
      </c>
      <c r="K7" s="10" t="s">
        <v>49</v>
      </c>
      <c r="L7" s="10" t="s">
        <v>29</v>
      </c>
      <c r="M7" s="7" t="s">
        <v>30</v>
      </c>
      <c r="N7" s="7" t="s">
        <v>31</v>
      </c>
      <c r="O7" s="9" t="s">
        <v>46</v>
      </c>
      <c r="P7" s="11">
        <v>4995230.32</v>
      </c>
      <c r="Q7" s="11">
        <f t="shared" si="0"/>
        <v>49.952303200000003</v>
      </c>
      <c r="R7" s="11">
        <f t="shared" si="1"/>
        <v>0.49952303200000003</v>
      </c>
      <c r="S7" s="12">
        <v>43344.627511574072</v>
      </c>
      <c r="T7" s="12">
        <v>43360.666666666664</v>
      </c>
      <c r="U7" s="10" t="s">
        <v>52</v>
      </c>
    </row>
    <row r="8" spans="1:21" x14ac:dyDescent="0.2">
      <c r="A8" s="7">
        <v>1139</v>
      </c>
      <c r="B8" s="8">
        <v>43344</v>
      </c>
      <c r="C8" s="8" t="s">
        <v>50</v>
      </c>
      <c r="D8" s="7">
        <v>80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53</v>
      </c>
      <c r="K8" s="10" t="s">
        <v>45</v>
      </c>
      <c r="L8" s="10" t="s">
        <v>29</v>
      </c>
      <c r="M8" s="7" t="s">
        <v>30</v>
      </c>
      <c r="N8" s="7" t="s">
        <v>31</v>
      </c>
      <c r="O8" s="9" t="s">
        <v>46</v>
      </c>
      <c r="P8" s="11">
        <v>4011329.46</v>
      </c>
      <c r="Q8" s="11">
        <f t="shared" si="0"/>
        <v>40.113294599999996</v>
      </c>
      <c r="R8" s="11">
        <f t="shared" si="1"/>
        <v>0.40113294599999993</v>
      </c>
      <c r="S8" s="12">
        <v>43344.642465277779</v>
      </c>
      <c r="T8" s="12">
        <v>43360.666666666664</v>
      </c>
      <c r="U8" s="10" t="s">
        <v>47</v>
      </c>
    </row>
    <row r="9" spans="1:21" x14ac:dyDescent="0.2">
      <c r="A9" s="7">
        <v>158</v>
      </c>
      <c r="B9" s="8">
        <v>43351</v>
      </c>
      <c r="C9" s="8" t="s">
        <v>50</v>
      </c>
      <c r="D9" s="7">
        <v>80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54</v>
      </c>
      <c r="K9" s="10" t="s">
        <v>55</v>
      </c>
      <c r="L9" s="10" t="s">
        <v>29</v>
      </c>
      <c r="M9" s="7" t="s">
        <v>30</v>
      </c>
      <c r="N9" s="7" t="s">
        <v>31</v>
      </c>
      <c r="O9" s="9" t="s">
        <v>46</v>
      </c>
      <c r="P9" s="11">
        <v>4996720.34</v>
      </c>
      <c r="Q9" s="11">
        <f t="shared" si="0"/>
        <v>49.967203399999995</v>
      </c>
      <c r="R9" s="11">
        <f t="shared" si="1"/>
        <v>0.49967203399999993</v>
      </c>
      <c r="S9" s="12">
        <v>43351.507141203707</v>
      </c>
      <c r="T9" s="12">
        <v>43360.666666666664</v>
      </c>
      <c r="U9" s="10" t="s">
        <v>52</v>
      </c>
    </row>
    <row r="10" spans="1:21" x14ac:dyDescent="0.2">
      <c r="A10" s="7">
        <v>2156</v>
      </c>
      <c r="B10" s="13">
        <v>43497</v>
      </c>
      <c r="C10" s="13" t="s">
        <v>56</v>
      </c>
      <c r="D10" s="7">
        <v>80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57</v>
      </c>
      <c r="K10" s="10" t="s">
        <v>58</v>
      </c>
      <c r="L10" s="10" t="s">
        <v>29</v>
      </c>
      <c r="M10" s="7" t="s">
        <v>30</v>
      </c>
      <c r="N10" s="7" t="s">
        <v>31</v>
      </c>
      <c r="O10" s="9"/>
      <c r="P10" s="11">
        <v>1194324.48</v>
      </c>
      <c r="Q10" s="11">
        <v>11.9432448</v>
      </c>
      <c r="R10" s="11">
        <v>0.11943244800000001</v>
      </c>
      <c r="S10" s="12">
        <v>43497.63177083333</v>
      </c>
      <c r="T10" s="12">
        <v>43504.666666666664</v>
      </c>
      <c r="U10" s="10" t="s">
        <v>37</v>
      </c>
    </row>
    <row r="11" spans="1:21" x14ac:dyDescent="0.2">
      <c r="A11" s="7">
        <v>981</v>
      </c>
      <c r="B11" s="13">
        <v>43507</v>
      </c>
      <c r="C11" s="13" t="s">
        <v>56</v>
      </c>
      <c r="D11" s="7">
        <v>80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59</v>
      </c>
      <c r="J11" s="10" t="s">
        <v>60</v>
      </c>
      <c r="K11" s="10" t="s">
        <v>61</v>
      </c>
      <c r="L11" s="10" t="s">
        <v>62</v>
      </c>
      <c r="M11" s="7" t="s">
        <v>30</v>
      </c>
      <c r="N11" s="7" t="s">
        <v>31</v>
      </c>
      <c r="O11" s="9" t="s">
        <v>36</v>
      </c>
      <c r="P11" s="11">
        <v>2629720.1</v>
      </c>
      <c r="Q11" s="11">
        <v>26.297201000000001</v>
      </c>
      <c r="R11" s="11">
        <v>0.26297201000000003</v>
      </c>
      <c r="S11" s="12">
        <v>43507.514456018522</v>
      </c>
      <c r="T11" s="12">
        <v>43514.666666666664</v>
      </c>
      <c r="U11" s="10" t="s">
        <v>52</v>
      </c>
    </row>
    <row r="12" spans="1:21" x14ac:dyDescent="0.2">
      <c r="A12" s="7">
        <v>2656</v>
      </c>
      <c r="B12" s="13">
        <v>43546</v>
      </c>
      <c r="C12" s="13" t="s">
        <v>63</v>
      </c>
      <c r="D12" s="7">
        <v>80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64</v>
      </c>
      <c r="K12" s="10" t="s">
        <v>65</v>
      </c>
      <c r="L12" s="10" t="s">
        <v>29</v>
      </c>
      <c r="M12" s="7" t="s">
        <v>30</v>
      </c>
      <c r="N12" s="7" t="s">
        <v>31</v>
      </c>
      <c r="O12" s="9" t="s">
        <v>36</v>
      </c>
      <c r="P12" s="11">
        <v>198768.34</v>
      </c>
      <c r="Q12" s="11">
        <v>1.9876833999999999</v>
      </c>
      <c r="R12" s="11">
        <v>1.9876833999999999E-2</v>
      </c>
      <c r="S12" s="12">
        <v>43546.63108796296</v>
      </c>
      <c r="T12" s="12">
        <v>43553.666666666664</v>
      </c>
      <c r="U12" s="10" t="s">
        <v>66</v>
      </c>
    </row>
  </sheetData>
  <conditionalFormatting sqref="J1">
    <cfRule type="duplicateValues" dxfId="7" priority="24"/>
  </conditionalFormatting>
  <conditionalFormatting sqref="J1 J13:J1048576">
    <cfRule type="duplicateValues" dxfId="6" priority="26"/>
  </conditionalFormatting>
  <conditionalFormatting sqref="J2:J12">
    <cfRule type="duplicateValues" dxfId="5" priority="2"/>
  </conditionalFormatting>
  <conditionalFormatting sqref="J2:J12">
    <cfRule type="duplicateValues" dxfId="3" priority="1"/>
  </conditionalFormatting>
  <conditionalFormatting sqref="J2:J1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2019-06-12T09:42:55Z</dcterms:modified>
</cp:coreProperties>
</file>