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<sst xmlns="http://schemas.openxmlformats.org/spreadsheetml/2006/main" count="164" uniqueCount="61">
  <si>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</si>
  <si>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</si>
  <si>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</si>
  <si>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</si>
  <si>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</si>
  <si>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</si>
  <si>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</si>
  <si>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</si>
  <si>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</si>
  <si>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</si>
  <si>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</si>
  <si>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</si>
  <si>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</si>
  <si>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</si>
  <si>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</si>
  <si>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</si>
  <si>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</si>
  <si>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</si>
  <si>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</si>
  <si>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</si>
  <si>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</si>
  <si>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</si>
  <si>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Hagaduru</t>
  </si>
  <si>
    <t>White Field</t>
  </si>
  <si>
    <t>Mahadeva Pura</t>
  </si>
  <si>
    <t>BBMP-EE-MAHADEVAPURA</t>
  </si>
  <si>
    <t>BBMP/2017-18/OW/WORK_INDENT27686/CALL-2</t>
  </si>
  <si>
    <t>Providing drinking water works in Ward no 84 in Mahadevapura Division</t>
  </si>
  <si>
    <t>Drinking Water</t>
  </si>
  <si>
    <t>OPEN</t>
  </si>
  <si>
    <t>WORKS</t>
  </si>
  <si>
    <t>NA</t>
  </si>
  <si>
    <t>Under Evaluation</t>
  </si>
  <si>
    <t>October</t>
  </si>
  <si>
    <t>BBMP/2017-18/OW/WORK_INDENT29821/CALL-3</t>
  </si>
  <si>
    <t>Engaging Tractor and road gang for emergency reparis in Hagaduru ward No.84</t>
  </si>
  <si>
    <t>Other Ward Works</t>
  </si>
  <si>
    <t>BBMP/2017-18/OW/WORK_INDENT29823/CALL-4</t>
  </si>
  <si>
    <t>Development of Byrappa layout Main road in Ward No. 84 Hagaduru</t>
  </si>
  <si>
    <t>BBMP/2017-18/OW/WORK_INDENT29825/CALL-4</t>
  </si>
  <si>
    <t>Improvements to 1st Main roads at Gandhipura in Ward No. 84 Hagaduru(Reserve for ST)</t>
  </si>
  <si>
    <t>Roads &amp; Drivablility</t>
  </si>
  <si>
    <t>BBMP/2017-18/OW/WORK_INDENT30407/CALL-3</t>
  </si>
  <si>
    <t>Improvements to cross roads on left side of Immadihalli Main road in Ward No. 84 Hagaduru(Reserve for ST)</t>
  </si>
  <si>
    <t>Evaluation Completed</t>
  </si>
  <si>
    <t>BBMP/2017-18/OW/WORK_INDENT30406/CALL-3</t>
  </si>
  <si>
    <t>Improvements to roads and drains at Bande Muniyappa layout - Nagondanahalli Village in Ward No. 84 Hagaduru(Reserve for ST)</t>
  </si>
  <si>
    <t>BBMP/2017-18/OW/WORK_INDENT29827/CALL-3</t>
  </si>
  <si>
    <t>Desilting and conveying of over burden earth in Vijayanagara and Gandhipura in Ward No. 84 Hagaduru</t>
  </si>
  <si>
    <t>Footpaths &amp; Walkability</t>
  </si>
  <si>
    <t>BBMP/2017-18/OW/WORK_INDENT30409/CALL-2</t>
  </si>
  <si>
    <t>Construction of drains from Muneer house to Raj kalve at Vijayanagar in Ward No. 84 Hagaduru</t>
  </si>
  <si>
    <t>BBMP/2017-18/OW/WORK_INDENT30415/CALL-2</t>
  </si>
  <si>
    <t>Sinking Drilling of Borewells, Providing and fixing Pump and Motor to provide water supply in w.no.84 Hagaduru</t>
  </si>
  <si>
    <t>Water &amp; Sanitary</t>
  </si>
  <si>
    <t>BBMP/2017-18/AB/WORK_INDENT29824/CALL-2</t>
  </si>
  <si>
    <t>Construction of Culverts in Hagaduru Ward area in Ward No. 84 Hagaduru</t>
  </si>
  <si>
    <t>March</t>
  </si>
  <si>
    <t>BBMP/2018-19/OW/WORK_INDENT35159</t>
  </si>
  <si>
    <t>Supplying basic facilities to Polling station in w.no.84 i e Chair, Shamiyana, Table and Barricading etc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</si>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</sst>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249</v>
      </c>
      <c r="B2" s="8">
        <v>43334</v>
      </c>
      <c r="C2" s="8" t="s">
        <v>21</v>
      </c>
      <c r="D2" s="7">
        <v>84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1265614.8</v>
      </c>
      <c r="Q2" s="11">
        <f t="shared" ref="Q2:Q11" si="0">P2/100000</f>
        <v>12.656148</v>
      </c>
      <c r="R2" s="11">
        <f t="shared" ref="R2:R11" si="1">Q2/100</f>
        <v>0.12656148</v>
      </c>
      <c r="S2" s="12">
        <v>43334.488067129627</v>
      </c>
      <c r="T2" s="12">
        <v>43341.666666666664</v>
      </c>
      <c r="U2" s="10" t="s">
        <v>32</v>
      </c>
    </row>
    <row r="3" spans="1:21" x14ac:dyDescent="0.2">
      <c r="A3" s="7">
        <v>1865</v>
      </c>
      <c r="B3" s="8">
        <v>43383</v>
      </c>
      <c r="C3" s="8" t="s">
        <v>33</v>
      </c>
      <c r="D3" s="7">
        <v>84</v>
      </c>
      <c r="E3" s="9" t="s">
        <v>22</v>
      </c>
      <c r="F3" s="9" t="s">
        <v>23</v>
      </c>
      <c r="G3" s="9" t="s">
        <v>24</v>
      </c>
      <c r="H3" s="9" t="s">
        <v>24</v>
      </c>
      <c r="I3" s="13" t="s">
        <v>25</v>
      </c>
      <c r="J3" s="13" t="s">
        <v>34</v>
      </c>
      <c r="K3" s="13" t="s">
        <v>35</v>
      </c>
      <c r="L3" s="10" t="s">
        <v>36</v>
      </c>
      <c r="M3" s="14" t="s">
        <v>29</v>
      </c>
      <c r="N3" s="14" t="s">
        <v>30</v>
      </c>
      <c r="O3" s="15" t="s">
        <v>31</v>
      </c>
      <c r="P3" s="16">
        <v>948924.8</v>
      </c>
      <c r="Q3" s="11">
        <f t="shared" si="0"/>
        <v>9.4892479999999999</v>
      </c>
      <c r="R3" s="11">
        <f t="shared" si="1"/>
        <v>9.4892480000000001E-2</v>
      </c>
      <c r="S3" s="17">
        <v>43383.458113425928</v>
      </c>
      <c r="T3" s="17">
        <v>43424.666666666664</v>
      </c>
      <c r="U3" s="18" t="s">
        <v>32</v>
      </c>
    </row>
    <row r="4" spans="1:21" x14ac:dyDescent="0.2">
      <c r="A4" s="7">
        <v>1866</v>
      </c>
      <c r="B4" s="8">
        <v>43383</v>
      </c>
      <c r="C4" s="8" t="s">
        <v>33</v>
      </c>
      <c r="D4" s="7">
        <v>84</v>
      </c>
      <c r="E4" s="9" t="s">
        <v>22</v>
      </c>
      <c r="F4" s="9" t="s">
        <v>23</v>
      </c>
      <c r="G4" s="9" t="s">
        <v>24</v>
      </c>
      <c r="H4" s="9" t="s">
        <v>24</v>
      </c>
      <c r="I4" s="13" t="s">
        <v>25</v>
      </c>
      <c r="J4" s="13" t="s">
        <v>37</v>
      </c>
      <c r="K4" s="13" t="s">
        <v>38</v>
      </c>
      <c r="L4" s="10" t="s">
        <v>36</v>
      </c>
      <c r="M4" s="14" t="s">
        <v>29</v>
      </c>
      <c r="N4" s="14" t="s">
        <v>30</v>
      </c>
      <c r="O4" s="15" t="s">
        <v>31</v>
      </c>
      <c r="P4" s="16">
        <v>2852517.39</v>
      </c>
      <c r="Q4" s="11">
        <f t="shared" si="0"/>
        <v>28.525173900000002</v>
      </c>
      <c r="R4" s="11">
        <f t="shared" si="1"/>
        <v>0.285251739</v>
      </c>
      <c r="S4" s="17">
        <v>43383.456030092595</v>
      </c>
      <c r="T4" s="17">
        <v>43424.666666666664</v>
      </c>
      <c r="U4" s="18" t="s">
        <v>32</v>
      </c>
    </row>
    <row r="5" spans="1:21" x14ac:dyDescent="0.2">
      <c r="A5" s="7">
        <v>1867</v>
      </c>
      <c r="B5" s="8">
        <v>43383</v>
      </c>
      <c r="C5" s="8" t="s">
        <v>33</v>
      </c>
      <c r="D5" s="7">
        <v>84</v>
      </c>
      <c r="E5" s="9" t="s">
        <v>22</v>
      </c>
      <c r="F5" s="9" t="s">
        <v>23</v>
      </c>
      <c r="G5" s="9" t="s">
        <v>24</v>
      </c>
      <c r="H5" s="9" t="s">
        <v>24</v>
      </c>
      <c r="I5" s="13" t="s">
        <v>25</v>
      </c>
      <c r="J5" s="13" t="s">
        <v>39</v>
      </c>
      <c r="K5" s="13" t="s">
        <v>40</v>
      </c>
      <c r="L5" s="10" t="s">
        <v>41</v>
      </c>
      <c r="M5" s="14" t="s">
        <v>29</v>
      </c>
      <c r="N5" s="14" t="s">
        <v>30</v>
      </c>
      <c r="O5" s="15" t="s">
        <v>31</v>
      </c>
      <c r="P5" s="16">
        <v>3808998.62</v>
      </c>
      <c r="Q5" s="11">
        <f t="shared" si="0"/>
        <v>38.089986199999998</v>
      </c>
      <c r="R5" s="11">
        <f t="shared" si="1"/>
        <v>0.38089986199999998</v>
      </c>
      <c r="S5" s="17">
        <v>43383.450219907405</v>
      </c>
      <c r="T5" s="17">
        <v>43424.666666666664</v>
      </c>
      <c r="U5" s="18" t="s">
        <v>32</v>
      </c>
    </row>
    <row r="6" spans="1:21" x14ac:dyDescent="0.2">
      <c r="A6" s="7">
        <v>2040</v>
      </c>
      <c r="B6" s="8">
        <v>43383</v>
      </c>
      <c r="C6" s="8" t="s">
        <v>33</v>
      </c>
      <c r="D6" s="7">
        <v>84</v>
      </c>
      <c r="E6" s="9" t="s">
        <v>22</v>
      </c>
      <c r="F6" s="9" t="s">
        <v>23</v>
      </c>
      <c r="G6" s="9" t="s">
        <v>24</v>
      </c>
      <c r="H6" s="9" t="s">
        <v>24</v>
      </c>
      <c r="I6" s="13" t="s">
        <v>25</v>
      </c>
      <c r="J6" s="13" t="s">
        <v>42</v>
      </c>
      <c r="K6" s="13" t="s">
        <v>43</v>
      </c>
      <c r="L6" s="10" t="s">
        <v>41</v>
      </c>
      <c r="M6" s="14" t="s">
        <v>29</v>
      </c>
      <c r="N6" s="14" t="s">
        <v>30</v>
      </c>
      <c r="O6" s="15" t="s">
        <v>31</v>
      </c>
      <c r="P6" s="16">
        <v>3807880.05</v>
      </c>
      <c r="Q6" s="11">
        <f t="shared" si="0"/>
        <v>38.0788005</v>
      </c>
      <c r="R6" s="11">
        <f t="shared" si="1"/>
        <v>0.38078800499999998</v>
      </c>
      <c r="S6" s="17">
        <v>43383.448275462964</v>
      </c>
      <c r="T6" s="17">
        <v>43424.666666666664</v>
      </c>
      <c r="U6" s="18" t="s">
        <v>44</v>
      </c>
    </row>
    <row r="7" spans="1:21" x14ac:dyDescent="0.2">
      <c r="A7" s="7">
        <v>2041</v>
      </c>
      <c r="B7" s="8">
        <v>43383</v>
      </c>
      <c r="C7" s="8" t="s">
        <v>33</v>
      </c>
      <c r="D7" s="7">
        <v>84</v>
      </c>
      <c r="E7" s="9" t="s">
        <v>22</v>
      </c>
      <c r="F7" s="9" t="s">
        <v>23</v>
      </c>
      <c r="G7" s="9" t="s">
        <v>24</v>
      </c>
      <c r="H7" s="9" t="s">
        <v>24</v>
      </c>
      <c r="I7" s="13" t="s">
        <v>25</v>
      </c>
      <c r="J7" s="13" t="s">
        <v>45</v>
      </c>
      <c r="K7" s="13" t="s">
        <v>46</v>
      </c>
      <c r="L7" s="10" t="s">
        <v>41</v>
      </c>
      <c r="M7" s="14" t="s">
        <v>29</v>
      </c>
      <c r="N7" s="14" t="s">
        <v>30</v>
      </c>
      <c r="O7" s="15" t="s">
        <v>31</v>
      </c>
      <c r="P7" s="16">
        <v>3805466.67</v>
      </c>
      <c r="Q7" s="11">
        <f t="shared" si="0"/>
        <v>38.054666699999999</v>
      </c>
      <c r="R7" s="11">
        <f t="shared" si="1"/>
        <v>0.38054666700000001</v>
      </c>
      <c r="S7" s="17">
        <v>43383.445659722223</v>
      </c>
      <c r="T7" s="17">
        <v>43424.666666666664</v>
      </c>
      <c r="U7" s="18" t="s">
        <v>44</v>
      </c>
    </row>
    <row r="8" spans="1:21" x14ac:dyDescent="0.2">
      <c r="A8" s="7">
        <v>1802</v>
      </c>
      <c r="B8" s="8">
        <v>43385</v>
      </c>
      <c r="C8" s="8" t="s">
        <v>33</v>
      </c>
      <c r="D8" s="7">
        <v>84</v>
      </c>
      <c r="E8" s="9" t="s">
        <v>22</v>
      </c>
      <c r="F8" s="9" t="s">
        <v>23</v>
      </c>
      <c r="G8" s="9" t="s">
        <v>24</v>
      </c>
      <c r="H8" s="9" t="s">
        <v>24</v>
      </c>
      <c r="I8" s="13" t="s">
        <v>25</v>
      </c>
      <c r="J8" s="13" t="s">
        <v>47</v>
      </c>
      <c r="K8" s="13" t="s">
        <v>48</v>
      </c>
      <c r="L8" s="10" t="s">
        <v>49</v>
      </c>
      <c r="M8" s="14" t="s">
        <v>29</v>
      </c>
      <c r="N8" s="14" t="s">
        <v>30</v>
      </c>
      <c r="O8" s="15" t="s">
        <v>31</v>
      </c>
      <c r="P8" s="16">
        <v>475401.89</v>
      </c>
      <c r="Q8" s="11">
        <f t="shared" si="0"/>
        <v>4.7540189000000002</v>
      </c>
      <c r="R8" s="11">
        <f t="shared" si="1"/>
        <v>4.7540189000000004E-2</v>
      </c>
      <c r="S8" s="17">
        <v>43385.549629629626</v>
      </c>
      <c r="T8" s="17">
        <v>43424.666666666664</v>
      </c>
      <c r="U8" s="18" t="s">
        <v>32</v>
      </c>
    </row>
    <row r="9" spans="1:21" x14ac:dyDescent="0.2">
      <c r="A9" s="7">
        <v>1805</v>
      </c>
      <c r="B9" s="8">
        <v>43385</v>
      </c>
      <c r="C9" s="8" t="s">
        <v>33</v>
      </c>
      <c r="D9" s="7">
        <v>84</v>
      </c>
      <c r="E9" s="9" t="s">
        <v>22</v>
      </c>
      <c r="F9" s="9" t="s">
        <v>23</v>
      </c>
      <c r="G9" s="9" t="s">
        <v>24</v>
      </c>
      <c r="H9" s="9" t="s">
        <v>24</v>
      </c>
      <c r="I9" s="13" t="s">
        <v>25</v>
      </c>
      <c r="J9" s="13" t="s">
        <v>50</v>
      </c>
      <c r="K9" s="13" t="s">
        <v>51</v>
      </c>
      <c r="L9" s="10" t="s">
        <v>49</v>
      </c>
      <c r="M9" s="14" t="s">
        <v>29</v>
      </c>
      <c r="N9" s="14" t="s">
        <v>30</v>
      </c>
      <c r="O9" s="15" t="s">
        <v>31</v>
      </c>
      <c r="P9" s="16">
        <v>2855083.68</v>
      </c>
      <c r="Q9" s="11">
        <f t="shared" si="0"/>
        <v>28.550836800000003</v>
      </c>
      <c r="R9" s="11">
        <f t="shared" si="1"/>
        <v>0.28550836800000001</v>
      </c>
      <c r="S9" s="17">
        <v>43385.533055555556</v>
      </c>
      <c r="T9" s="17">
        <v>43424.666666666664</v>
      </c>
      <c r="U9" s="18" t="s">
        <v>32</v>
      </c>
    </row>
    <row r="10" spans="1:21" x14ac:dyDescent="0.2">
      <c r="A10" s="7">
        <v>2009</v>
      </c>
      <c r="B10" s="8">
        <v>43385</v>
      </c>
      <c r="C10" s="8" t="s">
        <v>33</v>
      </c>
      <c r="D10" s="7">
        <v>84</v>
      </c>
      <c r="E10" s="9" t="s">
        <v>22</v>
      </c>
      <c r="F10" s="9" t="s">
        <v>23</v>
      </c>
      <c r="G10" s="9" t="s">
        <v>24</v>
      </c>
      <c r="H10" s="9" t="s">
        <v>24</v>
      </c>
      <c r="I10" s="13" t="s">
        <v>25</v>
      </c>
      <c r="J10" s="13" t="s">
        <v>52</v>
      </c>
      <c r="K10" s="13" t="s">
        <v>53</v>
      </c>
      <c r="L10" s="10" t="s">
        <v>54</v>
      </c>
      <c r="M10" s="14" t="s">
        <v>29</v>
      </c>
      <c r="N10" s="14" t="s">
        <v>30</v>
      </c>
      <c r="O10" s="15" t="s">
        <v>31</v>
      </c>
      <c r="P10" s="16">
        <v>2704155.67</v>
      </c>
      <c r="Q10" s="11">
        <f t="shared" si="0"/>
        <v>27.041556700000001</v>
      </c>
      <c r="R10" s="11">
        <f t="shared" si="1"/>
        <v>0.27041556700000002</v>
      </c>
      <c r="S10" s="17">
        <v>43385.531180555554</v>
      </c>
      <c r="T10" s="17">
        <v>43424.666666666664</v>
      </c>
      <c r="U10" s="18" t="s">
        <v>44</v>
      </c>
    </row>
    <row r="11" spans="1:21" x14ac:dyDescent="0.2">
      <c r="A11" s="7">
        <v>1790</v>
      </c>
      <c r="B11" s="8">
        <v>43388</v>
      </c>
      <c r="C11" s="8" t="s">
        <v>33</v>
      </c>
      <c r="D11" s="7">
        <v>84</v>
      </c>
      <c r="E11" s="9" t="s">
        <v>22</v>
      </c>
      <c r="F11" s="9" t="s">
        <v>23</v>
      </c>
      <c r="G11" s="9" t="s">
        <v>24</v>
      </c>
      <c r="H11" s="9" t="s">
        <v>24</v>
      </c>
      <c r="I11" s="13" t="s">
        <v>25</v>
      </c>
      <c r="J11" s="13" t="s">
        <v>55</v>
      </c>
      <c r="K11" s="13" t="s">
        <v>56</v>
      </c>
      <c r="L11" s="10" t="s">
        <v>49</v>
      </c>
      <c r="M11" s="14" t="s">
        <v>29</v>
      </c>
      <c r="N11" s="14" t="s">
        <v>30</v>
      </c>
      <c r="O11" s="15" t="s">
        <v>31</v>
      </c>
      <c r="P11" s="16">
        <v>949597.05</v>
      </c>
      <c r="Q11" s="11">
        <f t="shared" si="0"/>
        <v>9.4959705000000003</v>
      </c>
      <c r="R11" s="11">
        <f t="shared" si="1"/>
        <v>9.4959705000000005E-2</v>
      </c>
      <c r="S11" s="17">
        <v>43388.550185185188</v>
      </c>
      <c r="T11" s="17">
        <v>43424.666666666664</v>
      </c>
      <c r="U11" s="18" t="s">
        <v>32</v>
      </c>
    </row>
    <row r="12" spans="1:21" x14ac:dyDescent="0.2">
      <c r="A12" s="7">
        <v>1670</v>
      </c>
      <c r="B12" s="19">
        <v>43546</v>
      </c>
      <c r="C12" s="19" t="s">
        <v>57</v>
      </c>
      <c r="D12" s="7">
        <v>84</v>
      </c>
      <c r="E12" s="9" t="s">
        <v>22</v>
      </c>
      <c r="F12" s="9" t="s">
        <v>23</v>
      </c>
      <c r="G12" s="9" t="s">
        <v>24</v>
      </c>
      <c r="H12" s="9" t="s">
        <v>24</v>
      </c>
      <c r="I12" s="10" t="s">
        <v>25</v>
      </c>
      <c r="J12" s="10" t="s">
        <v>58</v>
      </c>
      <c r="K12" s="10" t="s">
        <v>59</v>
      </c>
      <c r="L12" s="10" t="s">
        <v>36</v>
      </c>
      <c r="M12" s="7" t="s">
        <v>29</v>
      </c>
      <c r="N12" s="7" t="s">
        <v>30</v>
      </c>
      <c r="O12" s="9" t="s">
        <v>60</v>
      </c>
      <c r="P12" s="11">
        <v>67320</v>
      </c>
      <c r="Q12" s="11">
        <v>0.67320000000000002</v>
      </c>
      <c r="R12" s="11">
        <v>6.7320000000000001E-3</v>
      </c>
      <c r="S12" s="12">
        <v>43546.418171296296</v>
      </c>
      <c r="T12" s="12">
        <v>43553.666666666664</v>
      </c>
      <c r="U12" s="10" t="s">
        <v>44</v>
      </c>
    </row>
  </sheetData>
  <conditionalFormatting sqref="J1">
    <cfRule type="duplicateValues" dxfId="7" priority="24"/>
  </conditionalFormatting>
  <conditionalFormatting sqref="J1 J13:J1048576">
    <cfRule type="duplicateValues" dxfId="6" priority="26"/>
  </conditionalFormatting>
  <conditionalFormatting sqref="J2:J12">
    <cfRule type="duplicateValues" dxfId="5" priority="2"/>
  </conditionalFormatting>
  <conditionalFormatting sqref="J2:J12">
    <cfRule type="duplicateValues" dxfId="3" priority="1"/>
  </conditionalFormatting>
  <conditionalFormatting sqref="J2:J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2019-06-12T09:44:01Z</dcterms:modified>
</cp:coreProperties>
</file>