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<sst xmlns="http://schemas.openxmlformats.org/spreadsheetml/2006/main" count="151" uniqueCount="62">
  <si>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</si>
  <si>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</si>
  <si>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</si>
  <si>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</si>
  <si>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</si>
  <si>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</si>
  <si>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</si>
  <si>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</si>
  <si>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</si>
  <si>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</si>
  <si>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</si>
  <si>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</si>
  <si>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</si>
  <si>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</si>
  <si>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</si>
  <si>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</si>
  <si>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</si>
  <si>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</si>
  <si>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</si>
  <si>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</si>
  <si>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</si>
  <si>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</si>
  <si>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Jeevanbhima Nagara</t>
  </si>
  <si>
    <t>Jeevanbheema Nagara</t>
  </si>
  <si>
    <t>C V Raman Nagara</t>
  </si>
  <si>
    <t>East</t>
  </si>
  <si>
    <t>BBMP-EE-CVRAMANNAGAR</t>
  </si>
  <si>
    <t>BBMP/2018-19/RD/WORK_INDENT30937</t>
  </si>
  <si>
    <t>Pot holes filling in ward no -88 Jeevanbhimangara</t>
  </si>
  <si>
    <t>Roads &amp; Drivablility</t>
  </si>
  <si>
    <t>OPEN</t>
  </si>
  <si>
    <t>WORKS</t>
  </si>
  <si>
    <t>Roads</t>
  </si>
  <si>
    <t>Evaluation Completed</t>
  </si>
  <si>
    <t>August</t>
  </si>
  <si>
    <t>BBMP/2017-18/OW/WORK_INDENT29392/CALL-3</t>
  </si>
  <si>
    <t>Improvements to drains at 14th A Main and cross roads (Balance works) HAL 2nd stage in Ward No.88 Jeevanbhimanagara</t>
  </si>
  <si>
    <t>Footpaths &amp; Walkability</t>
  </si>
  <si>
    <t>NA</t>
  </si>
  <si>
    <t>October</t>
  </si>
  <si>
    <t>BBMP/2018-19/OW/WORK_INDENT30587/CALL-3</t>
  </si>
  <si>
    <t>Emergency Works 2016-17 in W-88, Jeevanbhimanagara</t>
  </si>
  <si>
    <t>Other Ward Works</t>
  </si>
  <si>
    <t>Under Evaluation</t>
  </si>
  <si>
    <t>January</t>
  </si>
  <si>
    <t>BBMP/2018-19/RD/WORK_INDENT32933</t>
  </si>
  <si>
    <t>Providing and Asphalting and CC to NR Colony Main road Anandapura in W-88</t>
  </si>
  <si>
    <t>BBMP/2018-19/RD/WORK_INDENT32931</t>
  </si>
  <si>
    <t>Providing CC to roads and construction of culverts at Anandapura slum 3rd main road and surrounding in W-88</t>
  </si>
  <si>
    <t>BBMP/2018-19/RD/WORK_INDENT32923</t>
  </si>
  <si>
    <t>Providing CC to roads and construction of culverts at 3rd main to 5th main Anandapura Slum and Surrounding area in W-88</t>
  </si>
  <si>
    <t>BBMP/2018-19/RD/WORK_INDENT32924</t>
  </si>
  <si>
    <t>Providing Cement concrete to cross roads Construction of Culverts at Sudamanagara slum in W-88</t>
  </si>
  <si>
    <t>BBMP/2018-19/RD/WORK_INDENT32926</t>
  </si>
  <si>
    <t>Providing Cement concrete to roads and construction of culverts at 8th cross and 9th cross Anandapura slum and surrounding area in W-88</t>
  </si>
  <si>
    <t>February</t>
  </si>
  <si>
    <t>BBMP/2018-19/RD/WORK_INDENT33180</t>
  </si>
  <si>
    <t>Improvements to roads and drains at 1st A Main 5th main 6th main and cross roads at HAL 3rd Stage in W-88</t>
  </si>
  <si>
    <t>March</t>
  </si>
  <si>
    <t>BBMP/2018-19/OW/WORK_INDENT35180</t>
  </si>
  <si>
    <t>Providing Assured Minimum Facilities (AMF) to all polling station of Lokasabha Election -2019 pertaining to Ward no -88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</si>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</sst>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801</v>
      </c>
      <c r="B2" s="8">
        <v>43309</v>
      </c>
      <c r="C2" s="8" t="s">
        <v>21</v>
      </c>
      <c r="D2" s="7">
        <v>88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1999720.5</v>
      </c>
      <c r="Q2" s="11">
        <f>P2/100000</f>
        <v>19.997205000000001</v>
      </c>
      <c r="R2" s="11">
        <f>Q2/100</f>
        <v>0.19997205000000001</v>
      </c>
      <c r="S2" s="12">
        <v>43309.812384259261</v>
      </c>
      <c r="T2" s="12">
        <v>43322.666666666664</v>
      </c>
      <c r="U2" s="10" t="s">
        <v>33</v>
      </c>
    </row>
    <row r="3" spans="1:21" x14ac:dyDescent="0.2">
      <c r="A3" s="7">
        <v>679</v>
      </c>
      <c r="B3" s="8">
        <v>43322</v>
      </c>
      <c r="C3" s="8" t="s">
        <v>34</v>
      </c>
      <c r="D3" s="7">
        <v>88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35</v>
      </c>
      <c r="K3" s="10" t="s">
        <v>36</v>
      </c>
      <c r="L3" s="10" t="s">
        <v>37</v>
      </c>
      <c r="M3" s="7" t="s">
        <v>30</v>
      </c>
      <c r="N3" s="7" t="s">
        <v>31</v>
      </c>
      <c r="O3" s="9" t="s">
        <v>38</v>
      </c>
      <c r="P3" s="11">
        <v>1498022.77</v>
      </c>
      <c r="Q3" s="11">
        <f>P3/100000</f>
        <v>14.9802277</v>
      </c>
      <c r="R3" s="11">
        <f>Q3/100</f>
        <v>0.14980227700000001</v>
      </c>
      <c r="S3" s="12">
        <v>43322.806192129632</v>
      </c>
      <c r="T3" s="12">
        <v>43330.666666666664</v>
      </c>
      <c r="U3" s="10" t="s">
        <v>33</v>
      </c>
    </row>
    <row r="4" spans="1:21" x14ac:dyDescent="0.2">
      <c r="A4" s="7">
        <v>1766</v>
      </c>
      <c r="B4" s="8">
        <v>43395</v>
      </c>
      <c r="C4" s="8" t="s">
        <v>39</v>
      </c>
      <c r="D4" s="7">
        <v>88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26</v>
      </c>
      <c r="J4" s="13" t="s">
        <v>40</v>
      </c>
      <c r="K4" s="13" t="s">
        <v>41</v>
      </c>
      <c r="L4" s="10" t="s">
        <v>42</v>
      </c>
      <c r="M4" s="14" t="s">
        <v>30</v>
      </c>
      <c r="N4" s="14" t="s">
        <v>31</v>
      </c>
      <c r="O4" s="15" t="s">
        <v>38</v>
      </c>
      <c r="P4" s="16">
        <v>1498595.74</v>
      </c>
      <c r="Q4" s="11">
        <f>P4/100000</f>
        <v>14.9859574</v>
      </c>
      <c r="R4" s="11">
        <f>Q4/100</f>
        <v>0.149859574</v>
      </c>
      <c r="S4" s="17">
        <v>43395.878506944442</v>
      </c>
      <c r="T4" s="17">
        <v>43404.666666666664</v>
      </c>
      <c r="U4" s="18" t="s">
        <v>43</v>
      </c>
    </row>
    <row r="5" spans="1:21" x14ac:dyDescent="0.2">
      <c r="A5" s="7">
        <v>2284</v>
      </c>
      <c r="B5" s="19">
        <v>43482</v>
      </c>
      <c r="C5" s="19" t="s">
        <v>44</v>
      </c>
      <c r="D5" s="7">
        <v>88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45</v>
      </c>
      <c r="K5" s="10" t="s">
        <v>46</v>
      </c>
      <c r="L5" s="10" t="s">
        <v>29</v>
      </c>
      <c r="M5" s="7" t="s">
        <v>30</v>
      </c>
      <c r="N5" s="7" t="s">
        <v>31</v>
      </c>
      <c r="O5" s="9" t="s">
        <v>32</v>
      </c>
      <c r="P5" s="11">
        <v>3974021.96</v>
      </c>
      <c r="Q5" s="11">
        <v>39.740219599999996</v>
      </c>
      <c r="R5" s="11">
        <v>0.39740219599999999</v>
      </c>
      <c r="S5" s="12">
        <v>43482.839120370372</v>
      </c>
      <c r="T5" s="12">
        <v>43494.666666666664</v>
      </c>
      <c r="U5" s="10" t="s">
        <v>33</v>
      </c>
    </row>
    <row r="6" spans="1:21" x14ac:dyDescent="0.2">
      <c r="A6" s="7">
        <v>2238</v>
      </c>
      <c r="B6" s="19">
        <v>43487</v>
      </c>
      <c r="C6" s="19" t="s">
        <v>44</v>
      </c>
      <c r="D6" s="7">
        <v>88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47</v>
      </c>
      <c r="K6" s="10" t="s">
        <v>48</v>
      </c>
      <c r="L6" s="10" t="s">
        <v>29</v>
      </c>
      <c r="M6" s="7" t="s">
        <v>30</v>
      </c>
      <c r="N6" s="7" t="s">
        <v>31</v>
      </c>
      <c r="O6" s="9" t="s">
        <v>32</v>
      </c>
      <c r="P6" s="11">
        <v>3636809.33</v>
      </c>
      <c r="Q6" s="11">
        <v>36.368093299999998</v>
      </c>
      <c r="R6" s="11">
        <v>0.36368093299999998</v>
      </c>
      <c r="S6" s="12">
        <v>43487.765046296299</v>
      </c>
      <c r="T6" s="12">
        <v>43495.666666666664</v>
      </c>
      <c r="U6" s="10" t="s">
        <v>33</v>
      </c>
    </row>
    <row r="7" spans="1:21" x14ac:dyDescent="0.2">
      <c r="A7" s="7">
        <v>2239</v>
      </c>
      <c r="B7" s="19">
        <v>43487</v>
      </c>
      <c r="C7" s="19" t="s">
        <v>44</v>
      </c>
      <c r="D7" s="7">
        <v>88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49</v>
      </c>
      <c r="K7" s="10" t="s">
        <v>50</v>
      </c>
      <c r="L7" s="10" t="s">
        <v>29</v>
      </c>
      <c r="M7" s="7" t="s">
        <v>30</v>
      </c>
      <c r="N7" s="7" t="s">
        <v>31</v>
      </c>
      <c r="O7" s="9" t="s">
        <v>32</v>
      </c>
      <c r="P7" s="11">
        <v>3990413.55</v>
      </c>
      <c r="Q7" s="11">
        <v>39.904135499999995</v>
      </c>
      <c r="R7" s="11">
        <v>0.39904135499999993</v>
      </c>
      <c r="S7" s="12">
        <v>43487.763506944444</v>
      </c>
      <c r="T7" s="12">
        <v>43495.666666666664</v>
      </c>
      <c r="U7" s="10" t="s">
        <v>33</v>
      </c>
    </row>
    <row r="8" spans="1:21" x14ac:dyDescent="0.2">
      <c r="A8" s="7">
        <v>2240</v>
      </c>
      <c r="B8" s="19">
        <v>43487</v>
      </c>
      <c r="C8" s="19" t="s">
        <v>44</v>
      </c>
      <c r="D8" s="7">
        <v>88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51</v>
      </c>
      <c r="K8" s="10" t="s">
        <v>52</v>
      </c>
      <c r="L8" s="10" t="s">
        <v>29</v>
      </c>
      <c r="M8" s="7" t="s">
        <v>30</v>
      </c>
      <c r="N8" s="7" t="s">
        <v>31</v>
      </c>
      <c r="O8" s="9" t="s">
        <v>32</v>
      </c>
      <c r="P8" s="11">
        <v>4456397.34</v>
      </c>
      <c r="Q8" s="11">
        <v>44.563973400000002</v>
      </c>
      <c r="R8" s="11">
        <v>0.44563973400000001</v>
      </c>
      <c r="S8" s="12">
        <v>43487.761689814812</v>
      </c>
      <c r="T8" s="12">
        <v>43495.666666666664</v>
      </c>
      <c r="U8" s="10" t="s">
        <v>33</v>
      </c>
    </row>
    <row r="9" spans="1:21" x14ac:dyDescent="0.2">
      <c r="A9" s="7">
        <v>2241</v>
      </c>
      <c r="B9" s="19">
        <v>43487</v>
      </c>
      <c r="C9" s="19" t="s">
        <v>44</v>
      </c>
      <c r="D9" s="7">
        <v>88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53</v>
      </c>
      <c r="K9" s="10" t="s">
        <v>54</v>
      </c>
      <c r="L9" s="10" t="s">
        <v>29</v>
      </c>
      <c r="M9" s="7" t="s">
        <v>30</v>
      </c>
      <c r="N9" s="7" t="s">
        <v>31</v>
      </c>
      <c r="O9" s="9" t="s">
        <v>32</v>
      </c>
      <c r="P9" s="11">
        <v>4092168.58</v>
      </c>
      <c r="Q9" s="11">
        <v>40.921685799999999</v>
      </c>
      <c r="R9" s="11">
        <v>0.40921685799999996</v>
      </c>
      <c r="S9" s="12">
        <v>43487.759641203702</v>
      </c>
      <c r="T9" s="12">
        <v>43495.666666666664</v>
      </c>
      <c r="U9" s="10" t="s">
        <v>33</v>
      </c>
    </row>
    <row r="10" spans="1:21" x14ac:dyDescent="0.2">
      <c r="A10" s="7">
        <v>2161</v>
      </c>
      <c r="B10" s="19">
        <v>43497</v>
      </c>
      <c r="C10" s="19" t="s">
        <v>55</v>
      </c>
      <c r="D10" s="7">
        <v>88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56</v>
      </c>
      <c r="K10" s="10" t="s">
        <v>57</v>
      </c>
      <c r="L10" s="10" t="s">
        <v>29</v>
      </c>
      <c r="M10" s="7" t="s">
        <v>30</v>
      </c>
      <c r="N10" s="7" t="s">
        <v>31</v>
      </c>
      <c r="O10" s="9" t="s">
        <v>32</v>
      </c>
      <c r="P10" s="11">
        <v>4315369.9800000004</v>
      </c>
      <c r="Q10" s="11">
        <v>43.153699800000005</v>
      </c>
      <c r="R10" s="11">
        <v>0.43153699800000006</v>
      </c>
      <c r="S10" s="12">
        <v>43497.629201388889</v>
      </c>
      <c r="T10" s="12">
        <v>43504.666666666664</v>
      </c>
      <c r="U10" s="10" t="s">
        <v>33</v>
      </c>
    </row>
    <row r="11" spans="1:21" x14ac:dyDescent="0.2">
      <c r="A11" s="7">
        <v>1655</v>
      </c>
      <c r="B11" s="19">
        <v>43546</v>
      </c>
      <c r="C11" s="19" t="s">
        <v>58</v>
      </c>
      <c r="D11" s="7">
        <v>88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59</v>
      </c>
      <c r="K11" s="10" t="s">
        <v>60</v>
      </c>
      <c r="L11" s="10" t="s">
        <v>42</v>
      </c>
      <c r="M11" s="7" t="s">
        <v>30</v>
      </c>
      <c r="N11" s="7" t="s">
        <v>31</v>
      </c>
      <c r="O11" s="9" t="s">
        <v>61</v>
      </c>
      <c r="P11" s="11">
        <v>249565.69</v>
      </c>
      <c r="Q11" s="11">
        <v>2.4956569000000002</v>
      </c>
      <c r="R11" s="11">
        <v>2.4956569000000001E-2</v>
      </c>
      <c r="S11" s="12">
        <v>43546.631620370368</v>
      </c>
      <c r="T11" s="12">
        <v>43553.666666666664</v>
      </c>
      <c r="U11" s="10" t="s">
        <v>33</v>
      </c>
    </row>
  </sheetData>
  <conditionalFormatting sqref="J1">
    <cfRule type="duplicateValues" dxfId="7" priority="24"/>
  </conditionalFormatting>
  <conditionalFormatting sqref="J1 J12:J1048576">
    <cfRule type="duplicateValues" dxfId="6" priority="26"/>
  </conditionalFormatting>
  <conditionalFormatting sqref="J2:J11">
    <cfRule type="duplicateValues" dxfId="5" priority="2"/>
  </conditionalFormatting>
  <conditionalFormatting sqref="J2:J11">
    <cfRule type="duplicateValues" dxfId="3" priority="1"/>
  </conditionalFormatting>
  <conditionalFormatting sqref="J2:J11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2019-06-12T09:45:00Z</dcterms:modified>
</cp:coreProperties>
</file>