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<sst xmlns="http://schemas.openxmlformats.org/spreadsheetml/2006/main" count="86" uniqueCount="54">
  <si>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</si>
  <si>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</si>
  <si>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</si>
  <si>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</si>
  <si>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</si>
  <si>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</si>
  <si>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</si>
  <si>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</si>
  <si>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</si>
  <si>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</si>
  <si>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</si>
  <si>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</si>
  <si>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</si>
  <si>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</si>
  <si>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</si>
  <si>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</si>
  <si>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</si>
  <si>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</si>
  <si>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</si>
  <si>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</si>
  <si>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</si>
  <si>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</si>
  <si>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Jogupalya</t>
  </si>
  <si>
    <t>Dommaluru</t>
  </si>
  <si>
    <t>Shanthi Nagara</t>
  </si>
  <si>
    <t>East</t>
  </si>
  <si>
    <t>BBMP-EE-SHANTHINAGAR</t>
  </si>
  <si>
    <t>BBMP/2017-18/OW/WORK_INDENT29263/CALL-4</t>
  </si>
  <si>
    <t>Improvements to drain at 7th main HAL 2nd stage and surroundings in ward no. 89 Jougupalya</t>
  </si>
  <si>
    <t>Footpaths &amp; Walkability</t>
  </si>
  <si>
    <t>OPEN</t>
  </si>
  <si>
    <t>WORKS</t>
  </si>
  <si>
    <t>NA</t>
  </si>
  <si>
    <t>Evaluation Completed</t>
  </si>
  <si>
    <t>December</t>
  </si>
  <si>
    <t>BBMP/2017-18/RD/WORK_INDENT29268/CALL-3</t>
  </si>
  <si>
    <t>Improvements to Drain at Sai Maindira road from 1st cross to ESI road and surroundings in ward no. 89 Jougupalya</t>
  </si>
  <si>
    <t>January</t>
  </si>
  <si>
    <t>BBMP-EE-ELEC-EAST</t>
  </si>
  <si>
    <t>BBMP/2018-19/EL/WORK_INDENT32943</t>
  </si>
  <si>
    <t>X ray Machine installation at Ulsoor Referral Hospital ward no 89</t>
  </si>
  <si>
    <t>Health &amp; Sanitation</t>
  </si>
  <si>
    <t>Electrical</t>
  </si>
  <si>
    <t>February</t>
  </si>
  <si>
    <t>BBMP-EAST-ZN-ENGG</t>
  </si>
  <si>
    <t>BBMP/2018-19/OW/WORK_INDENT33744</t>
  </si>
  <si>
    <t>Maintenance of Parks in Ward 89</t>
  </si>
  <si>
    <t>Trees, Parks &amp; Playgrounds</t>
  </si>
  <si>
    <t>Other Works</t>
  </si>
  <si>
    <t>Under Evaluation</t>
  </si>
  <si>
    <t>March</t>
  </si>
  <si>
    <t>BBMP/2018-19/OW/WORK_INDENT35223</t>
  </si>
  <si>
    <t>Providing Assured Minimum facilities (AMF) to All Polling Stations of Loksabha Election 2019 Pertaining to Ward No 89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</si>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</sst>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workbookViewId="0">
      <selection activeCell="D4" sqref="D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2056</v>
      </c>
      <c r="B2" s="8">
        <v>43376</v>
      </c>
      <c r="C2" s="8" t="s">
        <v>21</v>
      </c>
      <c r="D2" s="7">
        <v>89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4799253.75</v>
      </c>
      <c r="Q2" s="15">
        <f>P2/100000</f>
        <v>47.992537499999997</v>
      </c>
      <c r="R2" s="15">
        <f>Q2/100</f>
        <v>0.47992537499999999</v>
      </c>
      <c r="S2" s="16">
        <v>43376.799733796295</v>
      </c>
      <c r="T2" s="16">
        <v>43385.666666666664</v>
      </c>
      <c r="U2" s="17" t="s">
        <v>33</v>
      </c>
    </row>
    <row r="3" spans="1:21" x14ac:dyDescent="0.2">
      <c r="A3" s="7">
        <v>1899</v>
      </c>
      <c r="B3" s="8">
        <v>43439</v>
      </c>
      <c r="C3" s="8" t="s">
        <v>34</v>
      </c>
      <c r="D3" s="7">
        <v>89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1" t="s">
        <v>29</v>
      </c>
      <c r="M3" s="12" t="s">
        <v>30</v>
      </c>
      <c r="N3" s="12" t="s">
        <v>31</v>
      </c>
      <c r="O3" s="13" t="s">
        <v>32</v>
      </c>
      <c r="P3" s="14">
        <v>2997539.01</v>
      </c>
      <c r="Q3" s="15">
        <f>P3/100000</f>
        <v>29.975390099999998</v>
      </c>
      <c r="R3" s="15">
        <f>Q3/100</f>
        <v>0.29975390099999999</v>
      </c>
      <c r="S3" s="16">
        <v>43439.754988425928</v>
      </c>
      <c r="T3" s="16">
        <v>43452.666666666664</v>
      </c>
      <c r="U3" s="17" t="s">
        <v>33</v>
      </c>
    </row>
    <row r="4" spans="1:21" x14ac:dyDescent="0.2">
      <c r="A4" s="7">
        <v>2308</v>
      </c>
      <c r="B4" s="18">
        <v>43482</v>
      </c>
      <c r="C4" s="18" t="s">
        <v>37</v>
      </c>
      <c r="D4" s="7">
        <v>89</v>
      </c>
      <c r="E4" s="9" t="s">
        <v>22</v>
      </c>
      <c r="F4" s="9" t="s">
        <v>23</v>
      </c>
      <c r="G4" s="9" t="s">
        <v>24</v>
      </c>
      <c r="H4" s="9" t="s">
        <v>25</v>
      </c>
      <c r="I4" s="11" t="s">
        <v>38</v>
      </c>
      <c r="J4" s="11" t="s">
        <v>39</v>
      </c>
      <c r="K4" s="11" t="s">
        <v>40</v>
      </c>
      <c r="L4" s="11" t="s">
        <v>41</v>
      </c>
      <c r="M4" s="7" t="s">
        <v>30</v>
      </c>
      <c r="N4" s="7" t="s">
        <v>31</v>
      </c>
      <c r="O4" s="9" t="s">
        <v>42</v>
      </c>
      <c r="P4" s="15">
        <v>999182.3</v>
      </c>
      <c r="Q4" s="15">
        <v>9.9918230000000001</v>
      </c>
      <c r="R4" s="15">
        <v>9.9918229999999997E-2</v>
      </c>
      <c r="S4" s="19">
        <v>43482.470983796295</v>
      </c>
      <c r="T4" s="19">
        <v>43494.666666666664</v>
      </c>
      <c r="U4" s="11" t="s">
        <v>33</v>
      </c>
    </row>
    <row r="5" spans="1:21" x14ac:dyDescent="0.2">
      <c r="A5" s="7">
        <v>1210</v>
      </c>
      <c r="B5" s="18">
        <v>43503</v>
      </c>
      <c r="C5" s="18" t="s">
        <v>43</v>
      </c>
      <c r="D5" s="7">
        <v>89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44</v>
      </c>
      <c r="J5" s="11" t="s">
        <v>45</v>
      </c>
      <c r="K5" s="11" t="s">
        <v>46</v>
      </c>
      <c r="L5" s="11" t="s">
        <v>47</v>
      </c>
      <c r="M5" s="7" t="s">
        <v>30</v>
      </c>
      <c r="N5" s="7" t="s">
        <v>31</v>
      </c>
      <c r="O5" s="9" t="s">
        <v>48</v>
      </c>
      <c r="P5" s="15">
        <v>272600</v>
      </c>
      <c r="Q5" s="15">
        <v>2.726</v>
      </c>
      <c r="R5" s="15">
        <v>2.726E-2</v>
      </c>
      <c r="S5" s="19">
        <v>43503.958020833335</v>
      </c>
      <c r="T5" s="19">
        <v>43514.666666666664</v>
      </c>
      <c r="U5" s="11" t="s">
        <v>49</v>
      </c>
    </row>
    <row r="6" spans="1:21" x14ac:dyDescent="0.2">
      <c r="A6" s="7">
        <v>1631</v>
      </c>
      <c r="B6" s="18">
        <v>43547</v>
      </c>
      <c r="C6" s="18" t="s">
        <v>50</v>
      </c>
      <c r="D6" s="7">
        <v>89</v>
      </c>
      <c r="E6" s="9" t="s">
        <v>22</v>
      </c>
      <c r="F6" s="9" t="s">
        <v>23</v>
      </c>
      <c r="G6" s="9" t="s">
        <v>24</v>
      </c>
      <c r="H6" s="9" t="s">
        <v>25</v>
      </c>
      <c r="I6" s="11" t="s">
        <v>26</v>
      </c>
      <c r="J6" s="11" t="s">
        <v>51</v>
      </c>
      <c r="K6" s="11" t="s">
        <v>52</v>
      </c>
      <c r="L6" s="11" t="s">
        <v>53</v>
      </c>
      <c r="M6" s="7" t="s">
        <v>30</v>
      </c>
      <c r="N6" s="7" t="s">
        <v>31</v>
      </c>
      <c r="O6" s="9" t="s">
        <v>48</v>
      </c>
      <c r="P6" s="15">
        <v>249820</v>
      </c>
      <c r="Q6" s="15">
        <v>2.4982000000000002</v>
      </c>
      <c r="R6" s="15">
        <v>2.4982000000000001E-2</v>
      </c>
      <c r="S6" s="19">
        <v>43547.650277777779</v>
      </c>
      <c r="T6" s="19">
        <v>43554.666666666664</v>
      </c>
      <c r="U6" s="11" t="s">
        <v>33</v>
      </c>
    </row>
  </sheetData>
  <conditionalFormatting sqref="J1">
    <cfRule type="duplicateValues" dxfId="13" priority="27"/>
  </conditionalFormatting>
  <conditionalFormatting sqref="J1 J7:J1048576">
    <cfRule type="duplicateValues" dxfId="12" priority="29"/>
  </conditionalFormatting>
  <conditionalFormatting sqref="J2:J3">
    <cfRule type="duplicateValues" dxfId="11" priority="4"/>
  </conditionalFormatting>
  <conditionalFormatting sqref="J4">
    <cfRule type="duplicateValues" dxfId="9" priority="3"/>
  </conditionalFormatting>
  <conditionalFormatting sqref="J4">
    <cfRule type="duplicateValues" dxfId="7" priority="2"/>
  </conditionalFormatting>
  <conditionalFormatting sqref="J2:J6">
    <cfRule type="duplicateValues" dxfId="5" priority="1"/>
  </conditionalFormatting>
  <conditionalFormatting sqref="J5:J6">
    <cfRule type="duplicateValues" dxfId="3" priority="5"/>
  </conditionalFormatting>
  <conditionalFormatting sqref="J2:J3">
    <cfRule type="duplicateValues" dxfId="1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2019-06-12T09:45:13Z</dcterms:modified>
</cp:coreProperties>
</file>