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<sst xmlns="http://schemas.openxmlformats.org/spreadsheetml/2006/main" count="176" uniqueCount="64">
  <si>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</si>
  <si>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</si>
  <si>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</si>
  <si>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</si>
  <si>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</si>
  <si>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</si>
  <si>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</si>
  <si>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</si>
  <si>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</si>
  <si>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</si>
  <si>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</si>
  <si>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</si>
  <si>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</si>
  <si>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</si>
  <si>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</si>
  <si>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</si>
  <si>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</si>
  <si>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</si>
  <si>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</si>
  <si>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</si>
  <si>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</si>
  <si>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September</t>
  </si>
  <si>
    <t>Vidyaranya Pura</t>
  </si>
  <si>
    <t>Byatarayana Pura</t>
  </si>
  <si>
    <t>Yelahanka</t>
  </si>
  <si>
    <t>BBMP-EE-BYATRAYANAPURA</t>
  </si>
  <si>
    <t>BBMP/2018-19/OW/WORK_INDENT31515</t>
  </si>
  <si>
    <t>Earth work and other Works for Temporary tank for lord Ganesh Idols at Thindlu Vidyaranyapura Main Road near BWSSB overhead tank Ward No. 09 (Vidyaranyapura) Vidyaranyapura Sub Division.</t>
  </si>
  <si>
    <t>Other Ward Works</t>
  </si>
  <si>
    <t>OPEN</t>
  </si>
  <si>
    <t>WORKS</t>
  </si>
  <si>
    <t>Other Works</t>
  </si>
  <si>
    <t>Evaluation Completed</t>
  </si>
  <si>
    <t>BBMP/2018-19/OW/WORK_INDENT31831</t>
  </si>
  <si>
    <t>Filling of Pot holes in Ward No. 9, (Vidyaranyapura) Vidyaranyapura sub Division (2nd Call)</t>
  </si>
  <si>
    <t>Roads &amp; Drivablility</t>
  </si>
  <si>
    <t>Under Evaluation</t>
  </si>
  <si>
    <t>BBMP/2018-19/OW/WORK_INDENT31858</t>
  </si>
  <si>
    <t>Construction of RCC Drain at 9th Main Road Sapthagiri Layout in Ward No. 09 (Vidyaranyapura) Vidyaranyapura Sub Division.</t>
  </si>
  <si>
    <t>Footpaths &amp; Walkability</t>
  </si>
  <si>
    <t>November</t>
  </si>
  <si>
    <t>BBMP/2018-19/OW/WORK_INDENT32223</t>
  </si>
  <si>
    <t>Construction of RCC Drain and Improvements to Drains from Raghavendra Temple to Vidyaranyapura main road HMT Layout in ward no 09 (Vidyaranyapura) Vidyaranyapura Sub Division</t>
  </si>
  <si>
    <t>BBMP/2018-19/OW/WORK_INDENT32222</t>
  </si>
  <si>
    <t>Construction of RCC Drain from Saibaba Temple to Raghavendra Temple HMT Layout in ward no 09 (Vidyaranyapura) Vidyaranyapura Sub Division</t>
  </si>
  <si>
    <t>BBMP/2018-19/OW/WORK_INDENT32224</t>
  </si>
  <si>
    <t>Construction of Yoga Centre at First Floor Library Building at HMT Layout 1st Block to ward no 09 (Vidyaranyapura) Vidyaranyapura Sub Division</t>
  </si>
  <si>
    <t>Public Amenities</t>
  </si>
  <si>
    <t>February</t>
  </si>
  <si>
    <t>BBMP-EE-YELAHANKA</t>
  </si>
  <si>
    <t>BBMP/2018-19/OW/WORK_INDENT34174</t>
  </si>
  <si>
    <t>Improvements to Balanced roads and drains at Vidyaranyapura ward no.9</t>
  </si>
  <si>
    <t>Retendered</t>
  </si>
  <si>
    <t>March</t>
  </si>
  <si>
    <t>BBMP/2018-19/OW/WORK_INDENT34898</t>
  </si>
  <si>
    <t>Providing Cement Concrete Roads at Narasipura Phase - 1 and Phase - 2 in Ward No. 09 (Vidyaranyapura) Vidyaranyapura Sub Division.</t>
  </si>
  <si>
    <t>BBMP/2018-19/OW/WORK_INDENT34174/CALL-2</t>
  </si>
  <si>
    <t>No Bids Received</t>
  </si>
  <si>
    <t>BBMP/2018-19/OW/WORK_INDENT34995</t>
  </si>
  <si>
    <t>Improvments to Drains at Syndiate bank Road 5th Block BEL layout in Ward No. 09 (Vidyaranyapura) Vidyaranyapura Sub Division.</t>
  </si>
  <si>
    <t>BBMP/2018-19/OW/WORK_INDENT34996</t>
  </si>
  <si>
    <t>Improvements to Drains at Ganesh Temple Road in 4th Block BEL layout in Ward No. 09 (Vidyaranyapura) Vidyaranyapura Sub Division.</t>
  </si>
  <si>
    <t>BBMP/2018-19/OW/WORK_INDENT35142</t>
  </si>
  <si>
    <t>Providing Ramp and other accessories for MP Election 2019 in Vidyaranyapura ward no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</si>
</sst>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workbookViewId="0">
      <selection activeCell="A2" sqref="A2:XFD13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623</v>
      </c>
      <c r="B2" s="8">
        <v>43349</v>
      </c>
      <c r="C2" s="8" t="s">
        <v>21</v>
      </c>
      <c r="D2" s="7">
        <v>9</v>
      </c>
      <c r="E2" s="9" t="s">
        <v>22</v>
      </c>
      <c r="F2" s="9" t="s">
        <v>22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494135.58</v>
      </c>
      <c r="Q2" s="11">
        <f t="shared" ref="Q2:Q7" si="0">P2/100000</f>
        <v>4.9413558000000002</v>
      </c>
      <c r="R2" s="11">
        <f t="shared" ref="R2:R7" si="1">Q2/100</f>
        <v>4.9413558000000003E-2</v>
      </c>
      <c r="S2" s="12">
        <v>43349.627118055556</v>
      </c>
      <c r="T2" s="12">
        <v>43356.631944444445</v>
      </c>
      <c r="U2" s="10" t="s">
        <v>32</v>
      </c>
    </row>
    <row r="3" spans="1:21" x14ac:dyDescent="0.2">
      <c r="A3" s="7">
        <v>44</v>
      </c>
      <c r="B3" s="8">
        <v>43371</v>
      </c>
      <c r="C3" s="8" t="s">
        <v>21</v>
      </c>
      <c r="D3" s="7">
        <v>9</v>
      </c>
      <c r="E3" s="9" t="s">
        <v>22</v>
      </c>
      <c r="F3" s="9" t="s">
        <v>22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31</v>
      </c>
      <c r="P3" s="11">
        <v>1980118.52</v>
      </c>
      <c r="Q3" s="11">
        <f t="shared" si="0"/>
        <v>19.801185199999999</v>
      </c>
      <c r="R3" s="11">
        <f t="shared" si="1"/>
        <v>0.19801185199999999</v>
      </c>
      <c r="S3" s="12">
        <v>43371.805706018517</v>
      </c>
      <c r="T3" s="12">
        <v>43398.666666666664</v>
      </c>
      <c r="U3" s="10" t="s">
        <v>36</v>
      </c>
    </row>
    <row r="4" spans="1:21" x14ac:dyDescent="0.2">
      <c r="A4" s="7">
        <v>12</v>
      </c>
      <c r="B4" s="8">
        <v>43372</v>
      </c>
      <c r="C4" s="8" t="s">
        <v>21</v>
      </c>
      <c r="D4" s="7">
        <v>9</v>
      </c>
      <c r="E4" s="9" t="s">
        <v>22</v>
      </c>
      <c r="F4" s="9" t="s">
        <v>22</v>
      </c>
      <c r="G4" s="9" t="s">
        <v>23</v>
      </c>
      <c r="H4" s="9" t="s">
        <v>24</v>
      </c>
      <c r="I4" s="10" t="s">
        <v>25</v>
      </c>
      <c r="J4" s="10" t="s">
        <v>37</v>
      </c>
      <c r="K4" s="10" t="s">
        <v>38</v>
      </c>
      <c r="L4" s="10" t="s">
        <v>39</v>
      </c>
      <c r="M4" s="7" t="s">
        <v>29</v>
      </c>
      <c r="N4" s="7" t="s">
        <v>30</v>
      </c>
      <c r="O4" s="9" t="s">
        <v>31</v>
      </c>
      <c r="P4" s="11">
        <v>2474655.44</v>
      </c>
      <c r="Q4" s="11">
        <f t="shared" si="0"/>
        <v>24.746554400000001</v>
      </c>
      <c r="R4" s="11">
        <f t="shared" si="1"/>
        <v>0.24746554400000001</v>
      </c>
      <c r="S4" s="12">
        <v>43372.797511574077</v>
      </c>
      <c r="T4" s="12">
        <v>43398.666666666664</v>
      </c>
      <c r="U4" s="10" t="s">
        <v>36</v>
      </c>
    </row>
    <row r="5" spans="1:21" x14ac:dyDescent="0.2">
      <c r="A5" s="7">
        <v>1934</v>
      </c>
      <c r="B5" s="8">
        <v>43431</v>
      </c>
      <c r="C5" s="8" t="s">
        <v>40</v>
      </c>
      <c r="D5" s="7">
        <v>9</v>
      </c>
      <c r="E5" s="9" t="s">
        <v>22</v>
      </c>
      <c r="F5" s="9" t="s">
        <v>22</v>
      </c>
      <c r="G5" s="9" t="s">
        <v>23</v>
      </c>
      <c r="H5" s="9" t="s">
        <v>24</v>
      </c>
      <c r="I5" s="13" t="s">
        <v>25</v>
      </c>
      <c r="J5" s="13" t="s">
        <v>41</v>
      </c>
      <c r="K5" s="13" t="s">
        <v>42</v>
      </c>
      <c r="L5" s="10" t="s">
        <v>39</v>
      </c>
      <c r="M5" s="14" t="s">
        <v>29</v>
      </c>
      <c r="N5" s="14" t="s">
        <v>30</v>
      </c>
      <c r="O5" s="15" t="s">
        <v>31</v>
      </c>
      <c r="P5" s="16">
        <v>4950080.9800000004</v>
      </c>
      <c r="Q5" s="11">
        <f t="shared" si="0"/>
        <v>49.500809800000006</v>
      </c>
      <c r="R5" s="11">
        <f t="shared" si="1"/>
        <v>0.49500809800000006</v>
      </c>
      <c r="S5" s="17">
        <v>43431.56386574074</v>
      </c>
      <c r="T5" s="17">
        <v>43456.666666666664</v>
      </c>
      <c r="U5" s="18" t="s">
        <v>32</v>
      </c>
    </row>
    <row r="6" spans="1:21" x14ac:dyDescent="0.2">
      <c r="A6" s="7">
        <v>1935</v>
      </c>
      <c r="B6" s="8">
        <v>43431</v>
      </c>
      <c r="C6" s="8" t="s">
        <v>40</v>
      </c>
      <c r="D6" s="7">
        <v>9</v>
      </c>
      <c r="E6" s="9" t="s">
        <v>22</v>
      </c>
      <c r="F6" s="9" t="s">
        <v>22</v>
      </c>
      <c r="G6" s="9" t="s">
        <v>23</v>
      </c>
      <c r="H6" s="9" t="s">
        <v>24</v>
      </c>
      <c r="I6" s="13" t="s">
        <v>25</v>
      </c>
      <c r="J6" s="13" t="s">
        <v>43</v>
      </c>
      <c r="K6" s="13" t="s">
        <v>44</v>
      </c>
      <c r="L6" s="10" t="s">
        <v>39</v>
      </c>
      <c r="M6" s="14" t="s">
        <v>29</v>
      </c>
      <c r="N6" s="14" t="s">
        <v>30</v>
      </c>
      <c r="O6" s="15" t="s">
        <v>31</v>
      </c>
      <c r="P6" s="16">
        <v>4948733.8899999997</v>
      </c>
      <c r="Q6" s="11">
        <f t="shared" si="0"/>
        <v>49.487338899999997</v>
      </c>
      <c r="R6" s="11">
        <f t="shared" si="1"/>
        <v>0.494873389</v>
      </c>
      <c r="S6" s="17">
        <v>43431.563032407408</v>
      </c>
      <c r="T6" s="17">
        <v>43456.666666666664</v>
      </c>
      <c r="U6" s="18" t="s">
        <v>32</v>
      </c>
    </row>
    <row r="7" spans="1:21" x14ac:dyDescent="0.2">
      <c r="A7" s="7">
        <v>1559</v>
      </c>
      <c r="B7" s="8">
        <v>43432</v>
      </c>
      <c r="C7" s="8" t="s">
        <v>40</v>
      </c>
      <c r="D7" s="7">
        <v>9</v>
      </c>
      <c r="E7" s="9" t="s">
        <v>22</v>
      </c>
      <c r="F7" s="9" t="s">
        <v>22</v>
      </c>
      <c r="G7" s="9" t="s">
        <v>23</v>
      </c>
      <c r="H7" s="9" t="s">
        <v>24</v>
      </c>
      <c r="I7" s="13" t="s">
        <v>25</v>
      </c>
      <c r="J7" s="13" t="s">
        <v>45</v>
      </c>
      <c r="K7" s="13" t="s">
        <v>46</v>
      </c>
      <c r="L7" s="10" t="s">
        <v>47</v>
      </c>
      <c r="M7" s="14" t="s">
        <v>29</v>
      </c>
      <c r="N7" s="14" t="s">
        <v>30</v>
      </c>
      <c r="O7" s="15" t="s">
        <v>31</v>
      </c>
      <c r="P7" s="16">
        <v>1480121.42</v>
      </c>
      <c r="Q7" s="11">
        <f t="shared" si="0"/>
        <v>14.801214199999999</v>
      </c>
      <c r="R7" s="11">
        <f t="shared" si="1"/>
        <v>0.14801214199999999</v>
      </c>
      <c r="S7" s="17">
        <v>43432.521238425928</v>
      </c>
      <c r="T7" s="17">
        <v>43456.666666666664</v>
      </c>
      <c r="U7" s="18" t="s">
        <v>36</v>
      </c>
    </row>
    <row r="8" spans="1:21" x14ac:dyDescent="0.2">
      <c r="A8" s="7">
        <v>2720</v>
      </c>
      <c r="B8" s="19">
        <v>43511</v>
      </c>
      <c r="C8" s="19" t="s">
        <v>48</v>
      </c>
      <c r="D8" s="7">
        <v>9</v>
      </c>
      <c r="E8" s="9" t="s">
        <v>22</v>
      </c>
      <c r="F8" s="9" t="s">
        <v>22</v>
      </c>
      <c r="G8" s="9" t="s">
        <v>23</v>
      </c>
      <c r="H8" s="9" t="s">
        <v>24</v>
      </c>
      <c r="I8" s="10" t="s">
        <v>49</v>
      </c>
      <c r="J8" s="10" t="s">
        <v>50</v>
      </c>
      <c r="K8" s="10" t="s">
        <v>51</v>
      </c>
      <c r="L8" s="10" t="s">
        <v>35</v>
      </c>
      <c r="M8" s="7" t="s">
        <v>29</v>
      </c>
      <c r="N8" s="7" t="s">
        <v>30</v>
      </c>
      <c r="O8" s="9" t="s">
        <v>31</v>
      </c>
      <c r="P8" s="11">
        <v>0</v>
      </c>
      <c r="Q8" s="11">
        <v>0</v>
      </c>
      <c r="R8" s="11">
        <v>0</v>
      </c>
      <c r="S8" s="12">
        <v>43511.718726851854</v>
      </c>
      <c r="T8" s="12">
        <v>43519.666666666664</v>
      </c>
      <c r="U8" s="10" t="s">
        <v>52</v>
      </c>
    </row>
    <row r="9" spans="1:21" x14ac:dyDescent="0.2">
      <c r="A9" s="7">
        <v>1785</v>
      </c>
      <c r="B9" s="19">
        <v>43526</v>
      </c>
      <c r="C9" s="19" t="s">
        <v>53</v>
      </c>
      <c r="D9" s="7">
        <v>9</v>
      </c>
      <c r="E9" s="9" t="s">
        <v>22</v>
      </c>
      <c r="F9" s="9" t="s">
        <v>22</v>
      </c>
      <c r="G9" s="9" t="s">
        <v>23</v>
      </c>
      <c r="H9" s="9" t="s">
        <v>24</v>
      </c>
      <c r="I9" s="10" t="s">
        <v>25</v>
      </c>
      <c r="J9" s="10" t="s">
        <v>54</v>
      </c>
      <c r="K9" s="10" t="s">
        <v>55</v>
      </c>
      <c r="L9" s="10" t="s">
        <v>35</v>
      </c>
      <c r="M9" s="7" t="s">
        <v>29</v>
      </c>
      <c r="N9" s="7" t="s">
        <v>30</v>
      </c>
      <c r="O9" s="9" t="s">
        <v>31</v>
      </c>
      <c r="P9" s="11">
        <v>2499162.16</v>
      </c>
      <c r="Q9" s="11">
        <v>24.991621600000002</v>
      </c>
      <c r="R9" s="11">
        <v>0.24991621600000002</v>
      </c>
      <c r="S9" s="12">
        <v>43526.765208333331</v>
      </c>
      <c r="T9" s="12">
        <v>43543.666666666664</v>
      </c>
      <c r="U9" s="10" t="s">
        <v>32</v>
      </c>
    </row>
    <row r="10" spans="1:21" x14ac:dyDescent="0.2">
      <c r="A10" s="7">
        <v>2543</v>
      </c>
      <c r="B10" s="19">
        <v>43526</v>
      </c>
      <c r="C10" s="19" t="s">
        <v>53</v>
      </c>
      <c r="D10" s="7">
        <v>9</v>
      </c>
      <c r="E10" s="9" t="s">
        <v>22</v>
      </c>
      <c r="F10" s="9" t="s">
        <v>22</v>
      </c>
      <c r="G10" s="9" t="s">
        <v>23</v>
      </c>
      <c r="H10" s="9" t="s">
        <v>24</v>
      </c>
      <c r="I10" s="10" t="s">
        <v>49</v>
      </c>
      <c r="J10" s="10" t="s">
        <v>56</v>
      </c>
      <c r="K10" s="10" t="s">
        <v>51</v>
      </c>
      <c r="L10" s="10" t="s">
        <v>35</v>
      </c>
      <c r="M10" s="7" t="s">
        <v>29</v>
      </c>
      <c r="N10" s="7" t="s">
        <v>30</v>
      </c>
      <c r="O10" s="9"/>
      <c r="P10" s="11">
        <v>0</v>
      </c>
      <c r="Q10" s="11">
        <v>0</v>
      </c>
      <c r="R10" s="11">
        <v>0</v>
      </c>
      <c r="S10" s="12">
        <v>43526.796944444446</v>
      </c>
      <c r="T10" s="12">
        <v>43535.666666666664</v>
      </c>
      <c r="U10" s="10" t="s">
        <v>57</v>
      </c>
    </row>
    <row r="11" spans="1:21" x14ac:dyDescent="0.2">
      <c r="A11" s="7">
        <v>1724</v>
      </c>
      <c r="B11" s="19">
        <v>43531</v>
      </c>
      <c r="C11" s="19" t="s">
        <v>53</v>
      </c>
      <c r="D11" s="7">
        <v>9</v>
      </c>
      <c r="E11" s="9" t="s">
        <v>22</v>
      </c>
      <c r="F11" s="9" t="s">
        <v>22</v>
      </c>
      <c r="G11" s="9" t="s">
        <v>23</v>
      </c>
      <c r="H11" s="9" t="s">
        <v>24</v>
      </c>
      <c r="I11" s="10" t="s">
        <v>25</v>
      </c>
      <c r="J11" s="10" t="s">
        <v>58</v>
      </c>
      <c r="K11" s="10" t="s">
        <v>59</v>
      </c>
      <c r="L11" s="10" t="s">
        <v>39</v>
      </c>
      <c r="M11" s="7" t="s">
        <v>29</v>
      </c>
      <c r="N11" s="7" t="s">
        <v>30</v>
      </c>
      <c r="O11" s="9" t="s">
        <v>31</v>
      </c>
      <c r="P11" s="11">
        <v>2677627.71</v>
      </c>
      <c r="Q11" s="11">
        <v>26.776277099999998</v>
      </c>
      <c r="R11" s="11">
        <v>0.26776277099999996</v>
      </c>
      <c r="S11" s="12">
        <v>43531.732638888891</v>
      </c>
      <c r="T11" s="12">
        <v>43543.666666666664</v>
      </c>
      <c r="U11" s="10" t="s">
        <v>32</v>
      </c>
    </row>
    <row r="12" spans="1:21" x14ac:dyDescent="0.2">
      <c r="A12" s="7">
        <v>1725</v>
      </c>
      <c r="B12" s="19">
        <v>43531</v>
      </c>
      <c r="C12" s="19" t="s">
        <v>53</v>
      </c>
      <c r="D12" s="7">
        <v>9</v>
      </c>
      <c r="E12" s="9" t="s">
        <v>22</v>
      </c>
      <c r="F12" s="9" t="s">
        <v>22</v>
      </c>
      <c r="G12" s="9" t="s">
        <v>23</v>
      </c>
      <c r="H12" s="9" t="s">
        <v>24</v>
      </c>
      <c r="I12" s="10" t="s">
        <v>25</v>
      </c>
      <c r="J12" s="10" t="s">
        <v>60</v>
      </c>
      <c r="K12" s="10" t="s">
        <v>61</v>
      </c>
      <c r="L12" s="10" t="s">
        <v>39</v>
      </c>
      <c r="M12" s="7" t="s">
        <v>29</v>
      </c>
      <c r="N12" s="7" t="s">
        <v>30</v>
      </c>
      <c r="O12" s="9" t="s">
        <v>31</v>
      </c>
      <c r="P12" s="11">
        <v>2231715.9500000002</v>
      </c>
      <c r="Q12" s="11">
        <v>22.317159500000002</v>
      </c>
      <c r="R12" s="11">
        <v>0.22317159500000003</v>
      </c>
      <c r="S12" s="12">
        <v>43531.731550925928</v>
      </c>
      <c r="T12" s="12">
        <v>43543.666666666664</v>
      </c>
      <c r="U12" s="10" t="s">
        <v>32</v>
      </c>
    </row>
    <row r="13" spans="1:21" x14ac:dyDescent="0.2">
      <c r="A13" s="7">
        <v>1606</v>
      </c>
      <c r="B13" s="19">
        <v>43550</v>
      </c>
      <c r="C13" s="19" t="s">
        <v>53</v>
      </c>
      <c r="D13" s="7">
        <v>9</v>
      </c>
      <c r="E13" s="9" t="s">
        <v>22</v>
      </c>
      <c r="F13" s="9" t="s">
        <v>22</v>
      </c>
      <c r="G13" s="9" t="s">
        <v>23</v>
      </c>
      <c r="H13" s="9" t="s">
        <v>24</v>
      </c>
      <c r="I13" s="10" t="s">
        <v>25</v>
      </c>
      <c r="J13" s="10" t="s">
        <v>62</v>
      </c>
      <c r="K13" s="10" t="s">
        <v>63</v>
      </c>
      <c r="L13" s="10" t="s">
        <v>28</v>
      </c>
      <c r="M13" s="7" t="s">
        <v>29</v>
      </c>
      <c r="N13" s="7" t="s">
        <v>30</v>
      </c>
      <c r="O13" s="9" t="s">
        <v>31</v>
      </c>
      <c r="P13" s="11">
        <v>325409.5</v>
      </c>
      <c r="Q13" s="11">
        <v>3.254095</v>
      </c>
      <c r="R13" s="11">
        <v>3.2540949999999999E-2</v>
      </c>
      <c r="S13" s="12">
        <v>43550.452719907407</v>
      </c>
      <c r="T13" s="12">
        <v>43557.541666666664</v>
      </c>
      <c r="U13" s="10" t="s">
        <v>32</v>
      </c>
    </row>
  </sheetData>
  <conditionalFormatting sqref="J1 J14:J1048576">
    <cfRule type="duplicateValues" dxfId="7" priority="4"/>
  </conditionalFormatting>
  <conditionalFormatting sqref="J1">
    <cfRule type="duplicateValues" dxfId="6" priority="18"/>
  </conditionalFormatting>
  <conditionalFormatting sqref="J2:J13">
    <cfRule type="duplicateValues" dxfId="5" priority="1"/>
  </conditionalFormatting>
  <conditionalFormatting sqref="J2:J13">
    <cfRule type="duplicateValues" dxfId="3" priority="2"/>
  </conditionalFormatting>
  <conditionalFormatting sqref="J2:J1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2019-06-12T07:31:48Z</dcterms:modified>
</cp:coreProperties>
</file>