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<sst xmlns="http://schemas.openxmlformats.org/spreadsheetml/2006/main" count="733" uniqueCount="149">
  <si>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</si>
  <si>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</si>
  <si>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</si>
  <si>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</si>
  <si>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</si>
  <si>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</si>
  <si>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</si>
  <si>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</si>
  <si>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</si>
  <si>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</si>
  <si>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</si>
  <si>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</si>
  <si>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</si>
  <si>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</si>
  <si>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</si>
  <si>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</si>
  <si>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</si>
  <si>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</si>
  <si>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</si>
  <si>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</si>
  <si>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</si>
  <si>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November</t>
  </si>
  <si>
    <t>Shivaji Nagara</t>
  </si>
  <si>
    <t>East</t>
  </si>
  <si>
    <t>BBMP-EE-SHIVAJINAGAR</t>
  </si>
  <si>
    <t>BBMP/2018-19/OW/WORK_INDENT32288</t>
  </si>
  <si>
    <t>Providing Missing Slabs at Ward No:92</t>
  </si>
  <si>
    <t>Footpaths &amp; Walkability</t>
  </si>
  <si>
    <t>OPEN</t>
  </si>
  <si>
    <t>WORKS</t>
  </si>
  <si>
    <t>Other Works</t>
  </si>
  <si>
    <t>Under Evaluation</t>
  </si>
  <si>
    <t>BBMP/2018-19/OW/WORK_INDENT32286</t>
  </si>
  <si>
    <t>Providing Cement Concret Road and Improvements to Drains at S.No.1st and 2nd Street in Ward No:92</t>
  </si>
  <si>
    <t>BBMP/2018-19/OW/WORK_INDENT32285</t>
  </si>
  <si>
    <t>Maintenance and Repairs to BBMP Schools in ward no 92</t>
  </si>
  <si>
    <t>Public Amenities</t>
  </si>
  <si>
    <t>BBMP/2018-19/OW/WORK_INDENT32283</t>
  </si>
  <si>
    <t>Maintenance of Ward by Engaging Heavy Mazdoor and Tractor in ward no 92</t>
  </si>
  <si>
    <t>Other Ward Works</t>
  </si>
  <si>
    <t>BBMP/2018-19/OW/WORK_INDENT32282</t>
  </si>
  <si>
    <t>Depot Collection to Ward No:92</t>
  </si>
  <si>
    <t>BBMP/2018-19/OW/WORK_INDENT32280</t>
  </si>
  <si>
    <t>Improvements to Boti Market and Pet Market Roads in Ward No:92</t>
  </si>
  <si>
    <t>BBMP/2018-19/OW/WORK_INDENT32279</t>
  </si>
  <si>
    <t>Providing Cement Concret Road to C No.1st, 2nd and Other Cross Roads in Ward No:92</t>
  </si>
  <si>
    <t>Roads &amp; Drivablility</t>
  </si>
  <si>
    <t>BBMP/2018-19/OW/WORK_INDENT32278</t>
  </si>
  <si>
    <t>Asphalting to Cockburn Road and Improvements to Drains in Ward No:92</t>
  </si>
  <si>
    <t>BBMP/2018-19/OW/WORK_INDENT32277</t>
  </si>
  <si>
    <t>Providing Cement Concret Road and Improvements to Drains at Sulthanjinagar in Ward No:92</t>
  </si>
  <si>
    <t>BBMP/2018-19/OW/WORK_INDENT32276</t>
  </si>
  <si>
    <t>Maintenance and Repairs to BBMP Hospitals in ward no 92</t>
  </si>
  <si>
    <t>Health &amp; Sanitation</t>
  </si>
  <si>
    <t>BBMP/2018-19/OW/WORK_INDENT32275</t>
  </si>
  <si>
    <t>Desilting of Drains in Ward No:92</t>
  </si>
  <si>
    <t>BBMP/2018-19/OW/WORK_INDENT32287</t>
  </si>
  <si>
    <t>Providing Rain Water Harvesting to Govt / BBMP Buildings in Ward No:92</t>
  </si>
  <si>
    <t>Rain Water Harvesting</t>
  </si>
  <si>
    <t>Evaluation Completed</t>
  </si>
  <si>
    <t>BBMP/2018-19/OW/WORK_INDENT32281</t>
  </si>
  <si>
    <t>Filling of Pot holes in Ward No:92</t>
  </si>
  <si>
    <t>January</t>
  </si>
  <si>
    <t>BBMP/2018-19/OW/WORK_INDENT32973</t>
  </si>
  <si>
    <t>Providing CC to O P H Road cross 1 2 3 and surrounding areas in ward no 92</t>
  </si>
  <si>
    <t>BBMP/2018-19/OW/WORK_INDENT32968</t>
  </si>
  <si>
    <t>Providing CC Road to Chandhini Chowk road 5th cross in ward no 92</t>
  </si>
  <si>
    <t>BBMP/2018-19/OW/WORK_INDENT32967</t>
  </si>
  <si>
    <t>Providing CC to Muthyalamma Temple Road and Cross roads in ward no 92</t>
  </si>
  <si>
    <t>BBMP/2018-19/OW/WORK_INDENT32966</t>
  </si>
  <si>
    <t>Providing Name Boards to Roads in ward no 92</t>
  </si>
  <si>
    <t>BBMP/2018-19/OW/WORK_INDENT32965</t>
  </si>
  <si>
    <t>Desilting of drains and improvements to culverts in Jain temple road and Sulthan Nagar in ward no 92</t>
  </si>
  <si>
    <t>BBMP/2018-19/OW/WORK_INDENT32964</t>
  </si>
  <si>
    <t>Providing CC to Slater House D street and cross road of Slater house A street in ward no 92</t>
  </si>
  <si>
    <t>BBMP/2018-19/OW/WORK_INDENT32963</t>
  </si>
  <si>
    <t>Desilting of drains and Providing Slabs to culverts at Slater House E Street and D street in ward no 92</t>
  </si>
  <si>
    <t>BBMP/2018-19/OW/WORK_INDENT32962</t>
  </si>
  <si>
    <t>Providing CC to Cross road of Chandini Chowk road and surrounding areas in ward no 92</t>
  </si>
  <si>
    <t>BBMP/2018-19/OW/WORK_INDENT32961</t>
  </si>
  <si>
    <t>Improvements to Drains at Thimmaiah road and Seppings road in ward no 92</t>
  </si>
  <si>
    <t>BBMP/2018-19/OW/WORK_INDENT32960</t>
  </si>
  <si>
    <t>Providing asphalting to Sulthanjigunta road and improvements to drain and culverts Sulthanjigunta road in ward no 92</t>
  </si>
  <si>
    <t>BBMP/2018-19/OW/WORK_INDENT32959</t>
  </si>
  <si>
    <t>Providing CC and Providing new drains in S.No. 1st and S.No. 2nd street in ward no 92</t>
  </si>
  <si>
    <t>BBMP/2018-19/OW/WORK_INDENT32958</t>
  </si>
  <si>
    <t>Providing CC road to Slaughter House A street and improvements to culverts in ward no 92</t>
  </si>
  <si>
    <t>BBMP/2018-19/OW/WORK_INDENT32957</t>
  </si>
  <si>
    <t>Providing and development works of road and drain Near Beef Market and Nala road in ward no 92</t>
  </si>
  <si>
    <t>BBMP/2018-19/OW/WORK_INDENT32975</t>
  </si>
  <si>
    <t>Providing CC road from Sulthanjigunta road cross to F street Slaughter house in ward no 92</t>
  </si>
  <si>
    <t>Retendered</t>
  </si>
  <si>
    <t>BBMP/2018-19/OW/WORK_INDENT32974</t>
  </si>
  <si>
    <t>Providing CC Road to Chandhini Chowk road 2nd cross in ward no 92</t>
  </si>
  <si>
    <t>BBMP/2018-19/OW/WORK_INDENT32969</t>
  </si>
  <si>
    <t>Providing new drain near Hamza Hotel in Ward No. 92</t>
  </si>
  <si>
    <t>BBMP/2018-19/OW/WORK_INDENT32972</t>
  </si>
  <si>
    <t>Desilting of drains in ward no 92 (in case of Emergency)</t>
  </si>
  <si>
    <t>BBMP/2018-19/OW/WORK_INDENT32971</t>
  </si>
  <si>
    <t>Providing asphalting to E No. 6th Street Broadway road in ward no 92</t>
  </si>
  <si>
    <t>BBMP/2018-19/OW/WORK_INDENT32970</t>
  </si>
  <si>
    <t>Providing CC Road to steepens square in ward no 92</t>
  </si>
  <si>
    <t>February</t>
  </si>
  <si>
    <t>BBMP/2018-19/OW/WORK_INDENT34065</t>
  </si>
  <si>
    <t>Providing repairs and maintenance infrastructure upgrading construction of BBMP School college in Ward No. 92</t>
  </si>
  <si>
    <t>BBMP/2018-19/OW/WORK_INDENT32283/CALL-2</t>
  </si>
  <si>
    <t>BBMP/2018-19/OW/WORK_INDENT34159</t>
  </si>
  <si>
    <t>Providing CC camera to Garbage Block spot in Ward NO. 92</t>
  </si>
  <si>
    <t>Crime &amp; Safety</t>
  </si>
  <si>
    <t>BBMP/2018-19/OW/WORK_INDENT34161</t>
  </si>
  <si>
    <t>Engaing of Gang men hiring of Tractor and Tipper for cleaning and maintenance of road side drains at Ward No. 92</t>
  </si>
  <si>
    <t>BBMP/2018-19/OW/WORK_INDENT34158</t>
  </si>
  <si>
    <t>Providing modern dust bin in Bangalore City in Ward NO. 92</t>
  </si>
  <si>
    <t>BBMP/2018-19/OW/WORK_INDENT34413</t>
  </si>
  <si>
    <t>Improvements to road at B No. 15th street form Chandini chowka road to Nala road in Ward No.92</t>
  </si>
  <si>
    <t>BBMP/2018-19/OW/WORK_INDENT34411</t>
  </si>
  <si>
    <t>Improvements to road at Broadshaw street 1st cross 2nd cross in Ward No.92</t>
  </si>
  <si>
    <t>BBMP/2018-19/OW/WORK_INDENT34409</t>
  </si>
  <si>
    <t>Improvements to roads H K P road to Noah street in Ward no.92</t>
  </si>
  <si>
    <t>BBMP/2018-19/OW/WORK_INDENT34406</t>
  </si>
  <si>
    <t>Providing Ss Name Boards and MS Name Boards to Slater House road from A Street to Slater House H Street M No. 1st street to M No. 4th street Boti Market road Corporating Quarters road and cock Burn road and surrounding roads and areas in W-92</t>
  </si>
  <si>
    <t>BBMP/2018-19/OW/WORK_INDENT34407</t>
  </si>
  <si>
    <t>Improvements to drains and roads at B No. 13th street in Ward No.92</t>
  </si>
  <si>
    <t>BBMP/2018-19/OW/WORK_INDENT34401</t>
  </si>
  <si>
    <t>Providing SS Name Boards and MS Name Boards to Broadway road from E No. 1st street to E No.10 Street H K P road and cross Noah street and cross C No. 1st street to C No. 5th street Muthyalamma temple road and surrounding roads and area in Ward No.92</t>
  </si>
  <si>
    <t>BBMP/2018-19/OW/WORK_INDENT34424</t>
  </si>
  <si>
    <t>Improvements to road at E. No. 7 street and cross roads in Ward No.92</t>
  </si>
  <si>
    <t>BBMP/2018-19/OW/WORK_INDENT34422</t>
  </si>
  <si>
    <t>Improvements to road at E. No. 3rd street and cross roads in Ward No.92</t>
  </si>
  <si>
    <t>BBMP/2018-19/OW/WORK_INDENT34419</t>
  </si>
  <si>
    <t>Construction of drian and Providing New Slab to Selected Reaches in Ward No.92</t>
  </si>
  <si>
    <t>BBMP/2018-19/OW/WORK_INDENT34417</t>
  </si>
  <si>
    <t>Construction of of New Culverts and Improvements to culverts at Ne harupuram area cross roads of Seppings road and surrounding area in Ward No.92</t>
  </si>
  <si>
    <t>BBMP/2018-19/OW/WORK_INDENT34414</t>
  </si>
  <si>
    <t>Improvements to road at nala road (North and south side of SWD) in Ward No.92</t>
  </si>
  <si>
    <t>BBMP/2018-19/OW/WORK_INDENT34410</t>
  </si>
  <si>
    <t>Improvements to road and drains and culverts at Slater House D street and surrounding area in Ward No.92</t>
  </si>
  <si>
    <t>BBMP/2018-19/OW/WORK_INDENT34403</t>
  </si>
  <si>
    <t>Providing SS Name Boards and MS Name boards to B No. 1st street to B Nio. 18th street Shivaji road and cross roads Nala road and corss road and surrounding roads and areas in Ward No.92</t>
  </si>
  <si>
    <t>BBMP/2018-19/OW/WORK_INDENT32975/CALL-2</t>
  </si>
  <si>
    <t>No Bids Received</t>
  </si>
  <si>
    <t>BBMP/2018-19/OW/WORK_INDENT32974/CALL-2</t>
  </si>
  <si>
    <t>BBMP/2018-19/OW/WORK_INDENT34426</t>
  </si>
  <si>
    <t>Improvements to road at E No 4th street and surrounding area in Ward No.92</t>
  </si>
  <si>
    <t>BBMP/2018-19/OW/WORK_INDENT34425</t>
  </si>
  <si>
    <t>Improvements to road near Ayesha Masjid in Sulthan nagar in Ward No.92.</t>
  </si>
  <si>
    <t>March</t>
  </si>
  <si>
    <t>BBMP/2018-19/OW/WORK_INDENT35149</t>
  </si>
  <si>
    <t>Providing Assured minimum facilities (AMF) to all polling stations of Lokasabha Elections 2019 pertains to ward no 92 (ST Category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</si>
</sst>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workbookViewId="0">
      <selection activeCell="E10" sqref="E10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1523</v>
      </c>
      <c r="B2" s="8">
        <v>43433</v>
      </c>
      <c r="C2" s="8" t="s">
        <v>21</v>
      </c>
      <c r="D2" s="7">
        <v>92</v>
      </c>
      <c r="E2" s="9" t="s">
        <v>22</v>
      </c>
      <c r="F2" s="9" t="s">
        <v>22</v>
      </c>
      <c r="G2" s="9" t="s">
        <v>22</v>
      </c>
      <c r="H2" s="9" t="s">
        <v>23</v>
      </c>
      <c r="I2" s="10" t="s">
        <v>24</v>
      </c>
      <c r="J2" s="10" t="s">
        <v>25</v>
      </c>
      <c r="K2" s="10" t="s">
        <v>26</v>
      </c>
      <c r="L2" s="11" t="s">
        <v>27</v>
      </c>
      <c r="M2" s="12" t="s">
        <v>28</v>
      </c>
      <c r="N2" s="12" t="s">
        <v>29</v>
      </c>
      <c r="O2" s="13" t="s">
        <v>30</v>
      </c>
      <c r="P2" s="14">
        <v>199941.04</v>
      </c>
      <c r="Q2" s="15">
        <f t="shared" ref="Q2:Q14" si="0">P2/100000</f>
        <v>1.9994104000000001</v>
      </c>
      <c r="R2" s="15">
        <f t="shared" ref="R2:R14" si="1">Q2/100</f>
        <v>1.9994104000000002E-2</v>
      </c>
      <c r="S2" s="16">
        <v>43433.696168981478</v>
      </c>
      <c r="T2" s="16">
        <v>43441.666666666664</v>
      </c>
      <c r="U2" s="17" t="s">
        <v>31</v>
      </c>
    </row>
    <row r="3" spans="1:21" x14ac:dyDescent="0.2">
      <c r="A3" s="7">
        <v>1524</v>
      </c>
      <c r="B3" s="8">
        <v>43433</v>
      </c>
      <c r="C3" s="8" t="s">
        <v>21</v>
      </c>
      <c r="D3" s="7">
        <v>92</v>
      </c>
      <c r="E3" s="9" t="s">
        <v>22</v>
      </c>
      <c r="F3" s="9" t="s">
        <v>22</v>
      </c>
      <c r="G3" s="9" t="s">
        <v>22</v>
      </c>
      <c r="H3" s="9" t="s">
        <v>23</v>
      </c>
      <c r="I3" s="10" t="s">
        <v>24</v>
      </c>
      <c r="J3" s="10" t="s">
        <v>32</v>
      </c>
      <c r="K3" s="10" t="s">
        <v>33</v>
      </c>
      <c r="L3" s="11" t="s">
        <v>27</v>
      </c>
      <c r="M3" s="12" t="s">
        <v>28</v>
      </c>
      <c r="N3" s="12" t="s">
        <v>29</v>
      </c>
      <c r="O3" s="13" t="s">
        <v>30</v>
      </c>
      <c r="P3" s="14">
        <v>1997945.54</v>
      </c>
      <c r="Q3" s="15">
        <f t="shared" si="0"/>
        <v>19.979455399999999</v>
      </c>
      <c r="R3" s="15">
        <f t="shared" si="1"/>
        <v>0.19979455399999999</v>
      </c>
      <c r="S3" s="16">
        <v>43433.695405092592</v>
      </c>
      <c r="T3" s="16">
        <v>43441.666666666664</v>
      </c>
      <c r="U3" s="17" t="s">
        <v>31</v>
      </c>
    </row>
    <row r="4" spans="1:21" x14ac:dyDescent="0.2">
      <c r="A4" s="7">
        <v>1525</v>
      </c>
      <c r="B4" s="8">
        <v>43433</v>
      </c>
      <c r="C4" s="8" t="s">
        <v>21</v>
      </c>
      <c r="D4" s="7">
        <v>92</v>
      </c>
      <c r="E4" s="9" t="s">
        <v>22</v>
      </c>
      <c r="F4" s="9" t="s">
        <v>22</v>
      </c>
      <c r="G4" s="9" t="s">
        <v>22</v>
      </c>
      <c r="H4" s="9" t="s">
        <v>23</v>
      </c>
      <c r="I4" s="10" t="s">
        <v>24</v>
      </c>
      <c r="J4" s="10" t="s">
        <v>34</v>
      </c>
      <c r="K4" s="10" t="s">
        <v>35</v>
      </c>
      <c r="L4" s="11" t="s">
        <v>36</v>
      </c>
      <c r="M4" s="12" t="s">
        <v>28</v>
      </c>
      <c r="N4" s="12" t="s">
        <v>29</v>
      </c>
      <c r="O4" s="13" t="s">
        <v>30</v>
      </c>
      <c r="P4" s="14">
        <v>1749424.99</v>
      </c>
      <c r="Q4" s="15">
        <f t="shared" si="0"/>
        <v>17.4942499</v>
      </c>
      <c r="R4" s="15">
        <f t="shared" si="1"/>
        <v>0.174942499</v>
      </c>
      <c r="S4" s="16">
        <v>43433.695034722223</v>
      </c>
      <c r="T4" s="16">
        <v>43441.666666666664</v>
      </c>
      <c r="U4" s="17" t="s">
        <v>31</v>
      </c>
    </row>
    <row r="5" spans="1:21" x14ac:dyDescent="0.2">
      <c r="A5" s="7">
        <v>1527</v>
      </c>
      <c r="B5" s="8">
        <v>43433</v>
      </c>
      <c r="C5" s="8" t="s">
        <v>21</v>
      </c>
      <c r="D5" s="7">
        <v>92</v>
      </c>
      <c r="E5" s="9" t="s">
        <v>22</v>
      </c>
      <c r="F5" s="9" t="s">
        <v>22</v>
      </c>
      <c r="G5" s="9" t="s">
        <v>22</v>
      </c>
      <c r="H5" s="9" t="s">
        <v>23</v>
      </c>
      <c r="I5" s="10" t="s">
        <v>24</v>
      </c>
      <c r="J5" s="10" t="s">
        <v>37</v>
      </c>
      <c r="K5" s="10" t="s">
        <v>38</v>
      </c>
      <c r="L5" s="11" t="s">
        <v>39</v>
      </c>
      <c r="M5" s="12" t="s">
        <v>28</v>
      </c>
      <c r="N5" s="12" t="s">
        <v>29</v>
      </c>
      <c r="O5" s="13" t="s">
        <v>30</v>
      </c>
      <c r="P5" s="14">
        <v>1197722.8799999999</v>
      </c>
      <c r="Q5" s="15">
        <f t="shared" si="0"/>
        <v>11.977228799999999</v>
      </c>
      <c r="R5" s="15">
        <f t="shared" si="1"/>
        <v>0.11977228799999999</v>
      </c>
      <c r="S5" s="16">
        <v>43433.694479166668</v>
      </c>
      <c r="T5" s="16">
        <v>43441.666666666664</v>
      </c>
      <c r="U5" s="17" t="s">
        <v>31</v>
      </c>
    </row>
    <row r="6" spans="1:21" x14ac:dyDescent="0.2">
      <c r="A6" s="7">
        <v>1528</v>
      </c>
      <c r="B6" s="8">
        <v>43433</v>
      </c>
      <c r="C6" s="8" t="s">
        <v>21</v>
      </c>
      <c r="D6" s="7">
        <v>92</v>
      </c>
      <c r="E6" s="9" t="s">
        <v>22</v>
      </c>
      <c r="F6" s="9" t="s">
        <v>22</v>
      </c>
      <c r="G6" s="9" t="s">
        <v>22</v>
      </c>
      <c r="H6" s="9" t="s">
        <v>23</v>
      </c>
      <c r="I6" s="10" t="s">
        <v>24</v>
      </c>
      <c r="J6" s="10" t="s">
        <v>40</v>
      </c>
      <c r="K6" s="10" t="s">
        <v>41</v>
      </c>
      <c r="L6" s="11" t="s">
        <v>39</v>
      </c>
      <c r="M6" s="12" t="s">
        <v>28</v>
      </c>
      <c r="N6" s="12" t="s">
        <v>29</v>
      </c>
      <c r="O6" s="13" t="s">
        <v>30</v>
      </c>
      <c r="P6" s="14">
        <v>499134.2</v>
      </c>
      <c r="Q6" s="15">
        <f t="shared" si="0"/>
        <v>4.9913420000000004</v>
      </c>
      <c r="R6" s="15">
        <f t="shared" si="1"/>
        <v>4.9913420000000007E-2</v>
      </c>
      <c r="S6" s="16">
        <v>43433.694097222222</v>
      </c>
      <c r="T6" s="16">
        <v>43441.666666666664</v>
      </c>
      <c r="U6" s="17" t="s">
        <v>31</v>
      </c>
    </row>
    <row r="7" spans="1:21" x14ac:dyDescent="0.2">
      <c r="A7" s="7">
        <v>1529</v>
      </c>
      <c r="B7" s="8">
        <v>43433</v>
      </c>
      <c r="C7" s="8" t="s">
        <v>21</v>
      </c>
      <c r="D7" s="7">
        <v>92</v>
      </c>
      <c r="E7" s="9" t="s">
        <v>22</v>
      </c>
      <c r="F7" s="9" t="s">
        <v>22</v>
      </c>
      <c r="G7" s="9" t="s">
        <v>22</v>
      </c>
      <c r="H7" s="9" t="s">
        <v>23</v>
      </c>
      <c r="I7" s="10" t="s">
        <v>24</v>
      </c>
      <c r="J7" s="10" t="s">
        <v>42</v>
      </c>
      <c r="K7" s="10" t="s">
        <v>43</v>
      </c>
      <c r="L7" s="11" t="s">
        <v>36</v>
      </c>
      <c r="M7" s="12" t="s">
        <v>28</v>
      </c>
      <c r="N7" s="12" t="s">
        <v>29</v>
      </c>
      <c r="O7" s="13" t="s">
        <v>30</v>
      </c>
      <c r="P7" s="14">
        <v>1495413.65</v>
      </c>
      <c r="Q7" s="15">
        <f t="shared" si="0"/>
        <v>14.954136499999999</v>
      </c>
      <c r="R7" s="15">
        <f t="shared" si="1"/>
        <v>0.14954136499999998</v>
      </c>
      <c r="S7" s="16">
        <v>43433.693495370368</v>
      </c>
      <c r="T7" s="16">
        <v>43441.666666666664</v>
      </c>
      <c r="U7" s="17" t="s">
        <v>31</v>
      </c>
    </row>
    <row r="8" spans="1:21" x14ac:dyDescent="0.2">
      <c r="A8" s="7">
        <v>1530</v>
      </c>
      <c r="B8" s="8">
        <v>43433</v>
      </c>
      <c r="C8" s="8" t="s">
        <v>21</v>
      </c>
      <c r="D8" s="7">
        <v>92</v>
      </c>
      <c r="E8" s="9" t="s">
        <v>22</v>
      </c>
      <c r="F8" s="9" t="s">
        <v>22</v>
      </c>
      <c r="G8" s="9" t="s">
        <v>22</v>
      </c>
      <c r="H8" s="9" t="s">
        <v>23</v>
      </c>
      <c r="I8" s="10" t="s">
        <v>24</v>
      </c>
      <c r="J8" s="10" t="s">
        <v>44</v>
      </c>
      <c r="K8" s="10" t="s">
        <v>45</v>
      </c>
      <c r="L8" s="11" t="s">
        <v>46</v>
      </c>
      <c r="M8" s="12" t="s">
        <v>28</v>
      </c>
      <c r="N8" s="12" t="s">
        <v>29</v>
      </c>
      <c r="O8" s="13" t="s">
        <v>30</v>
      </c>
      <c r="P8" s="14">
        <v>997167.51</v>
      </c>
      <c r="Q8" s="15">
        <f t="shared" si="0"/>
        <v>9.9716751000000006</v>
      </c>
      <c r="R8" s="15">
        <f t="shared" si="1"/>
        <v>9.9716751000000006E-2</v>
      </c>
      <c r="S8" s="16">
        <v>43433.693171296298</v>
      </c>
      <c r="T8" s="16">
        <v>43441.666666666664</v>
      </c>
      <c r="U8" s="17" t="s">
        <v>31</v>
      </c>
    </row>
    <row r="9" spans="1:21" x14ac:dyDescent="0.2">
      <c r="A9" s="7">
        <v>1531</v>
      </c>
      <c r="B9" s="8">
        <v>43433</v>
      </c>
      <c r="C9" s="8" t="s">
        <v>21</v>
      </c>
      <c r="D9" s="7">
        <v>92</v>
      </c>
      <c r="E9" s="9" t="s">
        <v>22</v>
      </c>
      <c r="F9" s="9" t="s">
        <v>22</v>
      </c>
      <c r="G9" s="9" t="s">
        <v>22</v>
      </c>
      <c r="H9" s="9" t="s">
        <v>23</v>
      </c>
      <c r="I9" s="10" t="s">
        <v>24</v>
      </c>
      <c r="J9" s="10" t="s">
        <v>47</v>
      </c>
      <c r="K9" s="10" t="s">
        <v>48</v>
      </c>
      <c r="L9" s="11" t="s">
        <v>46</v>
      </c>
      <c r="M9" s="12" t="s">
        <v>28</v>
      </c>
      <c r="N9" s="12" t="s">
        <v>29</v>
      </c>
      <c r="O9" s="13" t="s">
        <v>30</v>
      </c>
      <c r="P9" s="14">
        <v>1995077.36</v>
      </c>
      <c r="Q9" s="15">
        <f t="shared" si="0"/>
        <v>19.950773600000002</v>
      </c>
      <c r="R9" s="15">
        <f t="shared" si="1"/>
        <v>0.19950773600000002</v>
      </c>
      <c r="S9" s="16">
        <v>43433.692800925928</v>
      </c>
      <c r="T9" s="16">
        <v>43441.666666666664</v>
      </c>
      <c r="U9" s="17" t="s">
        <v>31</v>
      </c>
    </row>
    <row r="10" spans="1:21" x14ac:dyDescent="0.2">
      <c r="A10" s="7">
        <v>1532</v>
      </c>
      <c r="B10" s="8">
        <v>43433</v>
      </c>
      <c r="C10" s="8" t="s">
        <v>21</v>
      </c>
      <c r="D10" s="7">
        <v>92</v>
      </c>
      <c r="E10" s="9" t="s">
        <v>22</v>
      </c>
      <c r="F10" s="9" t="s">
        <v>22</v>
      </c>
      <c r="G10" s="9" t="s">
        <v>22</v>
      </c>
      <c r="H10" s="9" t="s">
        <v>23</v>
      </c>
      <c r="I10" s="10" t="s">
        <v>24</v>
      </c>
      <c r="J10" s="10" t="s">
        <v>49</v>
      </c>
      <c r="K10" s="10" t="s">
        <v>50</v>
      </c>
      <c r="L10" s="11" t="s">
        <v>46</v>
      </c>
      <c r="M10" s="12" t="s">
        <v>28</v>
      </c>
      <c r="N10" s="12" t="s">
        <v>29</v>
      </c>
      <c r="O10" s="13" t="s">
        <v>30</v>
      </c>
      <c r="P10" s="14">
        <v>1995073.31</v>
      </c>
      <c r="Q10" s="15">
        <f t="shared" si="0"/>
        <v>19.950733100000001</v>
      </c>
      <c r="R10" s="15">
        <f t="shared" si="1"/>
        <v>0.19950733100000001</v>
      </c>
      <c r="S10" s="16">
        <v>43433.692499999997</v>
      </c>
      <c r="T10" s="16">
        <v>43441.666666666664</v>
      </c>
      <c r="U10" s="17" t="s">
        <v>31</v>
      </c>
    </row>
    <row r="11" spans="1:21" x14ac:dyDescent="0.2">
      <c r="A11" s="7">
        <v>1533</v>
      </c>
      <c r="B11" s="8">
        <v>43433</v>
      </c>
      <c r="C11" s="8" t="s">
        <v>21</v>
      </c>
      <c r="D11" s="7">
        <v>92</v>
      </c>
      <c r="E11" s="9" t="s">
        <v>22</v>
      </c>
      <c r="F11" s="9" t="s">
        <v>22</v>
      </c>
      <c r="G11" s="9" t="s">
        <v>22</v>
      </c>
      <c r="H11" s="9" t="s">
        <v>23</v>
      </c>
      <c r="I11" s="10" t="s">
        <v>24</v>
      </c>
      <c r="J11" s="10" t="s">
        <v>51</v>
      </c>
      <c r="K11" s="10" t="s">
        <v>52</v>
      </c>
      <c r="L11" s="11" t="s">
        <v>53</v>
      </c>
      <c r="M11" s="12" t="s">
        <v>28</v>
      </c>
      <c r="N11" s="12" t="s">
        <v>29</v>
      </c>
      <c r="O11" s="13" t="s">
        <v>30</v>
      </c>
      <c r="P11" s="14">
        <v>998732.02</v>
      </c>
      <c r="Q11" s="15">
        <f t="shared" si="0"/>
        <v>9.987320200000001</v>
      </c>
      <c r="R11" s="15">
        <f t="shared" si="1"/>
        <v>9.9873202000000008E-2</v>
      </c>
      <c r="S11" s="16">
        <v>43433.692210648151</v>
      </c>
      <c r="T11" s="16">
        <v>43441.666666666664</v>
      </c>
      <c r="U11" s="17" t="s">
        <v>31</v>
      </c>
    </row>
    <row r="12" spans="1:21" x14ac:dyDescent="0.2">
      <c r="A12" s="7">
        <v>1534</v>
      </c>
      <c r="B12" s="8">
        <v>43433</v>
      </c>
      <c r="C12" s="8" t="s">
        <v>21</v>
      </c>
      <c r="D12" s="7">
        <v>92</v>
      </c>
      <c r="E12" s="9" t="s">
        <v>22</v>
      </c>
      <c r="F12" s="9" t="s">
        <v>22</v>
      </c>
      <c r="G12" s="9" t="s">
        <v>22</v>
      </c>
      <c r="H12" s="9" t="s">
        <v>23</v>
      </c>
      <c r="I12" s="10" t="s">
        <v>24</v>
      </c>
      <c r="J12" s="10" t="s">
        <v>54</v>
      </c>
      <c r="K12" s="10" t="s">
        <v>55</v>
      </c>
      <c r="L12" s="11" t="s">
        <v>27</v>
      </c>
      <c r="M12" s="12" t="s">
        <v>28</v>
      </c>
      <c r="N12" s="12" t="s">
        <v>29</v>
      </c>
      <c r="O12" s="13" t="s">
        <v>30</v>
      </c>
      <c r="P12" s="14">
        <v>1796592.46</v>
      </c>
      <c r="Q12" s="15">
        <f t="shared" si="0"/>
        <v>17.965924600000001</v>
      </c>
      <c r="R12" s="15">
        <f t="shared" si="1"/>
        <v>0.17965924600000002</v>
      </c>
      <c r="S12" s="16">
        <v>43433.691967592589</v>
      </c>
      <c r="T12" s="16">
        <v>43441.666666666664</v>
      </c>
      <c r="U12" s="17" t="s">
        <v>31</v>
      </c>
    </row>
    <row r="13" spans="1:21" x14ac:dyDescent="0.2">
      <c r="A13" s="7">
        <v>1916</v>
      </c>
      <c r="B13" s="8">
        <v>43433</v>
      </c>
      <c r="C13" s="8" t="s">
        <v>21</v>
      </c>
      <c r="D13" s="7">
        <v>92</v>
      </c>
      <c r="E13" s="9" t="s">
        <v>22</v>
      </c>
      <c r="F13" s="9" t="s">
        <v>22</v>
      </c>
      <c r="G13" s="9" t="s">
        <v>22</v>
      </c>
      <c r="H13" s="9" t="s">
        <v>23</v>
      </c>
      <c r="I13" s="10" t="s">
        <v>24</v>
      </c>
      <c r="J13" s="10" t="s">
        <v>56</v>
      </c>
      <c r="K13" s="10" t="s">
        <v>57</v>
      </c>
      <c r="L13" s="11" t="s">
        <v>58</v>
      </c>
      <c r="M13" s="12" t="s">
        <v>28</v>
      </c>
      <c r="N13" s="12" t="s">
        <v>29</v>
      </c>
      <c r="O13" s="13" t="s">
        <v>30</v>
      </c>
      <c r="P13" s="14">
        <v>998599.95</v>
      </c>
      <c r="Q13" s="15">
        <f t="shared" si="0"/>
        <v>9.9859995000000001</v>
      </c>
      <c r="R13" s="15">
        <f t="shared" si="1"/>
        <v>9.9859995000000007E-2</v>
      </c>
      <c r="S13" s="16">
        <v>43433.695659722223</v>
      </c>
      <c r="T13" s="16">
        <v>43441.666666666664</v>
      </c>
      <c r="U13" s="17" t="s">
        <v>59</v>
      </c>
    </row>
    <row r="14" spans="1:21" x14ac:dyDescent="0.2">
      <c r="A14" s="7">
        <v>1917</v>
      </c>
      <c r="B14" s="8">
        <v>43433</v>
      </c>
      <c r="C14" s="8" t="s">
        <v>21</v>
      </c>
      <c r="D14" s="7">
        <v>92</v>
      </c>
      <c r="E14" s="9" t="s">
        <v>22</v>
      </c>
      <c r="F14" s="9" t="s">
        <v>22</v>
      </c>
      <c r="G14" s="9" t="s">
        <v>22</v>
      </c>
      <c r="H14" s="9" t="s">
        <v>23</v>
      </c>
      <c r="I14" s="10" t="s">
        <v>24</v>
      </c>
      <c r="J14" s="10" t="s">
        <v>60</v>
      </c>
      <c r="K14" s="10" t="s">
        <v>61</v>
      </c>
      <c r="L14" s="11" t="s">
        <v>46</v>
      </c>
      <c r="M14" s="12" t="s">
        <v>28</v>
      </c>
      <c r="N14" s="12" t="s">
        <v>29</v>
      </c>
      <c r="O14" s="13" t="s">
        <v>30</v>
      </c>
      <c r="P14" s="14">
        <v>1999424.65</v>
      </c>
      <c r="Q14" s="15">
        <f t="shared" si="0"/>
        <v>19.994246499999999</v>
      </c>
      <c r="R14" s="15">
        <f t="shared" si="1"/>
        <v>0.19994246499999999</v>
      </c>
      <c r="S14" s="16">
        <v>43433.693784722222</v>
      </c>
      <c r="T14" s="16">
        <v>43441.666666666664</v>
      </c>
      <c r="U14" s="17" t="s">
        <v>59</v>
      </c>
    </row>
    <row r="15" spans="1:21" x14ac:dyDescent="0.2">
      <c r="A15" s="7">
        <v>2259</v>
      </c>
      <c r="B15" s="18">
        <v>43483</v>
      </c>
      <c r="C15" s="18" t="s">
        <v>62</v>
      </c>
      <c r="D15" s="7">
        <v>92</v>
      </c>
      <c r="E15" s="9" t="s">
        <v>22</v>
      </c>
      <c r="F15" s="9" t="s">
        <v>22</v>
      </c>
      <c r="G15" s="9" t="s">
        <v>22</v>
      </c>
      <c r="H15" s="9" t="s">
        <v>23</v>
      </c>
      <c r="I15" s="11" t="s">
        <v>24</v>
      </c>
      <c r="J15" s="11" t="s">
        <v>63</v>
      </c>
      <c r="K15" s="11" t="s">
        <v>64</v>
      </c>
      <c r="L15" s="11" t="s">
        <v>46</v>
      </c>
      <c r="M15" s="7" t="s">
        <v>28</v>
      </c>
      <c r="N15" s="7" t="s">
        <v>29</v>
      </c>
      <c r="O15" s="9" t="s">
        <v>30</v>
      </c>
      <c r="P15" s="15">
        <v>891813.79</v>
      </c>
      <c r="Q15" s="15">
        <v>8.9181378999999996</v>
      </c>
      <c r="R15" s="15">
        <v>8.9181378999999991E-2</v>
      </c>
      <c r="S15" s="19">
        <v>43483.688136574077</v>
      </c>
      <c r="T15" s="19">
        <v>43493.666666666664</v>
      </c>
      <c r="U15" s="11" t="s">
        <v>59</v>
      </c>
    </row>
    <row r="16" spans="1:21" x14ac:dyDescent="0.2">
      <c r="A16" s="7">
        <v>2260</v>
      </c>
      <c r="B16" s="18">
        <v>43483</v>
      </c>
      <c r="C16" s="18" t="s">
        <v>62</v>
      </c>
      <c r="D16" s="7">
        <v>92</v>
      </c>
      <c r="E16" s="9" t="s">
        <v>22</v>
      </c>
      <c r="F16" s="9" t="s">
        <v>22</v>
      </c>
      <c r="G16" s="9" t="s">
        <v>22</v>
      </c>
      <c r="H16" s="9" t="s">
        <v>23</v>
      </c>
      <c r="I16" s="11" t="s">
        <v>24</v>
      </c>
      <c r="J16" s="11" t="s">
        <v>65</v>
      </c>
      <c r="K16" s="11" t="s">
        <v>66</v>
      </c>
      <c r="L16" s="11" t="s">
        <v>46</v>
      </c>
      <c r="M16" s="7" t="s">
        <v>28</v>
      </c>
      <c r="N16" s="7" t="s">
        <v>29</v>
      </c>
      <c r="O16" s="9" t="s">
        <v>30</v>
      </c>
      <c r="P16" s="15">
        <v>1338102.45</v>
      </c>
      <c r="Q16" s="15">
        <v>13.381024499999999</v>
      </c>
      <c r="R16" s="15">
        <v>0.13381024499999999</v>
      </c>
      <c r="S16" s="19">
        <v>43483.687627314815</v>
      </c>
      <c r="T16" s="19">
        <v>43493.666666666664</v>
      </c>
      <c r="U16" s="11" t="s">
        <v>59</v>
      </c>
    </row>
    <row r="17" spans="1:21" x14ac:dyDescent="0.2">
      <c r="A17" s="7">
        <v>2261</v>
      </c>
      <c r="B17" s="18">
        <v>43483</v>
      </c>
      <c r="C17" s="18" t="s">
        <v>62</v>
      </c>
      <c r="D17" s="7">
        <v>92</v>
      </c>
      <c r="E17" s="9" t="s">
        <v>22</v>
      </c>
      <c r="F17" s="9" t="s">
        <v>22</v>
      </c>
      <c r="G17" s="9" t="s">
        <v>22</v>
      </c>
      <c r="H17" s="9" t="s">
        <v>23</v>
      </c>
      <c r="I17" s="11" t="s">
        <v>24</v>
      </c>
      <c r="J17" s="11" t="s">
        <v>67</v>
      </c>
      <c r="K17" s="11" t="s">
        <v>68</v>
      </c>
      <c r="L17" s="11" t="s">
        <v>46</v>
      </c>
      <c r="M17" s="7" t="s">
        <v>28</v>
      </c>
      <c r="N17" s="7" t="s">
        <v>29</v>
      </c>
      <c r="O17" s="9" t="s">
        <v>30</v>
      </c>
      <c r="P17" s="15">
        <v>1784183.73</v>
      </c>
      <c r="Q17" s="15">
        <v>17.841837299999998</v>
      </c>
      <c r="R17" s="15">
        <v>0.17841837299999999</v>
      </c>
      <c r="S17" s="19">
        <v>43483.687222222223</v>
      </c>
      <c r="T17" s="19">
        <v>43493.666666666664</v>
      </c>
      <c r="U17" s="11" t="s">
        <v>59</v>
      </c>
    </row>
    <row r="18" spans="1:21" x14ac:dyDescent="0.2">
      <c r="A18" s="7">
        <v>2262</v>
      </c>
      <c r="B18" s="18">
        <v>43483</v>
      </c>
      <c r="C18" s="18" t="s">
        <v>62</v>
      </c>
      <c r="D18" s="7">
        <v>92</v>
      </c>
      <c r="E18" s="9" t="s">
        <v>22</v>
      </c>
      <c r="F18" s="9" t="s">
        <v>22</v>
      </c>
      <c r="G18" s="9" t="s">
        <v>22</v>
      </c>
      <c r="H18" s="9" t="s">
        <v>23</v>
      </c>
      <c r="I18" s="11" t="s">
        <v>24</v>
      </c>
      <c r="J18" s="11" t="s">
        <v>69</v>
      </c>
      <c r="K18" s="11" t="s">
        <v>70</v>
      </c>
      <c r="L18" s="11" t="s">
        <v>46</v>
      </c>
      <c r="M18" s="7" t="s">
        <v>28</v>
      </c>
      <c r="N18" s="7" t="s">
        <v>29</v>
      </c>
      <c r="O18" s="9" t="s">
        <v>30</v>
      </c>
      <c r="P18" s="15">
        <v>1335532.5</v>
      </c>
      <c r="Q18" s="15">
        <v>13.355325000000001</v>
      </c>
      <c r="R18" s="15">
        <v>0.13355325000000001</v>
      </c>
      <c r="S18" s="19">
        <v>43483.686539351853</v>
      </c>
      <c r="T18" s="19">
        <v>43493.666666666664</v>
      </c>
      <c r="U18" s="11" t="s">
        <v>59</v>
      </c>
    </row>
    <row r="19" spans="1:21" x14ac:dyDescent="0.2">
      <c r="A19" s="7">
        <v>2263</v>
      </c>
      <c r="B19" s="18">
        <v>43483</v>
      </c>
      <c r="C19" s="18" t="s">
        <v>62</v>
      </c>
      <c r="D19" s="7">
        <v>92</v>
      </c>
      <c r="E19" s="9" t="s">
        <v>22</v>
      </c>
      <c r="F19" s="9" t="s">
        <v>22</v>
      </c>
      <c r="G19" s="9" t="s">
        <v>22</v>
      </c>
      <c r="H19" s="9" t="s">
        <v>23</v>
      </c>
      <c r="I19" s="11" t="s">
        <v>24</v>
      </c>
      <c r="J19" s="11" t="s">
        <v>71</v>
      </c>
      <c r="K19" s="11" t="s">
        <v>72</v>
      </c>
      <c r="L19" s="11" t="s">
        <v>27</v>
      </c>
      <c r="M19" s="7" t="s">
        <v>28</v>
      </c>
      <c r="N19" s="7" t="s">
        <v>29</v>
      </c>
      <c r="O19" s="9" t="s">
        <v>30</v>
      </c>
      <c r="P19" s="15">
        <v>890470</v>
      </c>
      <c r="Q19" s="15">
        <v>8.9047000000000001</v>
      </c>
      <c r="R19" s="15">
        <v>8.9047000000000001E-2</v>
      </c>
      <c r="S19" s="19">
        <v>43483.686180555553</v>
      </c>
      <c r="T19" s="19">
        <v>43493.666666666664</v>
      </c>
      <c r="U19" s="11" t="s">
        <v>59</v>
      </c>
    </row>
    <row r="20" spans="1:21" x14ac:dyDescent="0.2">
      <c r="A20" s="7">
        <v>2264</v>
      </c>
      <c r="B20" s="18">
        <v>43483</v>
      </c>
      <c r="C20" s="18" t="s">
        <v>62</v>
      </c>
      <c r="D20" s="7">
        <v>92</v>
      </c>
      <c r="E20" s="9" t="s">
        <v>22</v>
      </c>
      <c r="F20" s="9" t="s">
        <v>22</v>
      </c>
      <c r="G20" s="9" t="s">
        <v>22</v>
      </c>
      <c r="H20" s="9" t="s">
        <v>23</v>
      </c>
      <c r="I20" s="11" t="s">
        <v>24</v>
      </c>
      <c r="J20" s="11" t="s">
        <v>73</v>
      </c>
      <c r="K20" s="11" t="s">
        <v>74</v>
      </c>
      <c r="L20" s="11" t="s">
        <v>27</v>
      </c>
      <c r="M20" s="7" t="s">
        <v>28</v>
      </c>
      <c r="N20" s="7" t="s">
        <v>29</v>
      </c>
      <c r="O20" s="9" t="s">
        <v>30</v>
      </c>
      <c r="P20" s="15">
        <v>890578.88</v>
      </c>
      <c r="Q20" s="15">
        <v>8.9057887999999998</v>
      </c>
      <c r="R20" s="15">
        <v>8.9057888000000002E-2</v>
      </c>
      <c r="S20" s="19">
        <v>43483.685868055552</v>
      </c>
      <c r="T20" s="19">
        <v>43493.666666666664</v>
      </c>
      <c r="U20" s="11" t="s">
        <v>59</v>
      </c>
    </row>
    <row r="21" spans="1:21" x14ac:dyDescent="0.2">
      <c r="A21" s="7">
        <v>2265</v>
      </c>
      <c r="B21" s="18">
        <v>43483</v>
      </c>
      <c r="C21" s="18" t="s">
        <v>62</v>
      </c>
      <c r="D21" s="7">
        <v>92</v>
      </c>
      <c r="E21" s="9" t="s">
        <v>22</v>
      </c>
      <c r="F21" s="9" t="s">
        <v>22</v>
      </c>
      <c r="G21" s="9" t="s">
        <v>22</v>
      </c>
      <c r="H21" s="9" t="s">
        <v>23</v>
      </c>
      <c r="I21" s="11" t="s">
        <v>24</v>
      </c>
      <c r="J21" s="11" t="s">
        <v>75</v>
      </c>
      <c r="K21" s="11" t="s">
        <v>76</v>
      </c>
      <c r="L21" s="11" t="s">
        <v>27</v>
      </c>
      <c r="M21" s="7" t="s">
        <v>28</v>
      </c>
      <c r="N21" s="7" t="s">
        <v>29</v>
      </c>
      <c r="O21" s="9" t="s">
        <v>30</v>
      </c>
      <c r="P21" s="15">
        <v>890304.96</v>
      </c>
      <c r="Q21" s="15">
        <v>8.9030495999999992</v>
      </c>
      <c r="R21" s="15">
        <v>8.9030495999999987E-2</v>
      </c>
      <c r="S21" s="19">
        <v>43483.685532407406</v>
      </c>
      <c r="T21" s="19">
        <v>43493.666666666664</v>
      </c>
      <c r="U21" s="11" t="s">
        <v>59</v>
      </c>
    </row>
    <row r="22" spans="1:21" x14ac:dyDescent="0.2">
      <c r="A22" s="7">
        <v>2266</v>
      </c>
      <c r="B22" s="18">
        <v>43483</v>
      </c>
      <c r="C22" s="18" t="s">
        <v>62</v>
      </c>
      <c r="D22" s="7">
        <v>92</v>
      </c>
      <c r="E22" s="9" t="s">
        <v>22</v>
      </c>
      <c r="F22" s="9" t="s">
        <v>22</v>
      </c>
      <c r="G22" s="9" t="s">
        <v>22</v>
      </c>
      <c r="H22" s="9" t="s">
        <v>23</v>
      </c>
      <c r="I22" s="11" t="s">
        <v>24</v>
      </c>
      <c r="J22" s="11" t="s">
        <v>77</v>
      </c>
      <c r="K22" s="11" t="s">
        <v>78</v>
      </c>
      <c r="L22" s="11" t="s">
        <v>46</v>
      </c>
      <c r="M22" s="7" t="s">
        <v>28</v>
      </c>
      <c r="N22" s="7" t="s">
        <v>29</v>
      </c>
      <c r="O22" s="9" t="s">
        <v>30</v>
      </c>
      <c r="P22" s="15">
        <v>891656.9</v>
      </c>
      <c r="Q22" s="15">
        <v>8.9165690000000009</v>
      </c>
      <c r="R22" s="15">
        <v>8.9165690000000006E-2</v>
      </c>
      <c r="S22" s="19">
        <v>43483.685185185182</v>
      </c>
      <c r="T22" s="19">
        <v>43493.666666666664</v>
      </c>
      <c r="U22" s="11" t="s">
        <v>59</v>
      </c>
    </row>
    <row r="23" spans="1:21" x14ac:dyDescent="0.2">
      <c r="A23" s="7">
        <v>2267</v>
      </c>
      <c r="B23" s="18">
        <v>43483</v>
      </c>
      <c r="C23" s="18" t="s">
        <v>62</v>
      </c>
      <c r="D23" s="7">
        <v>92</v>
      </c>
      <c r="E23" s="9" t="s">
        <v>22</v>
      </c>
      <c r="F23" s="9" t="s">
        <v>22</v>
      </c>
      <c r="G23" s="9" t="s">
        <v>22</v>
      </c>
      <c r="H23" s="9" t="s">
        <v>23</v>
      </c>
      <c r="I23" s="11" t="s">
        <v>24</v>
      </c>
      <c r="J23" s="11" t="s">
        <v>79</v>
      </c>
      <c r="K23" s="11" t="s">
        <v>80</v>
      </c>
      <c r="L23" s="11" t="s">
        <v>27</v>
      </c>
      <c r="M23" s="7" t="s">
        <v>28</v>
      </c>
      <c r="N23" s="7" t="s">
        <v>29</v>
      </c>
      <c r="O23" s="9" t="s">
        <v>30</v>
      </c>
      <c r="P23" s="15">
        <v>1338817.8700000001</v>
      </c>
      <c r="Q23" s="15">
        <v>13.388178700000001</v>
      </c>
      <c r="R23" s="15">
        <v>0.133881787</v>
      </c>
      <c r="S23" s="19">
        <v>43483.684849537036</v>
      </c>
      <c r="T23" s="19">
        <v>43493.666666666664</v>
      </c>
      <c r="U23" s="11" t="s">
        <v>59</v>
      </c>
    </row>
    <row r="24" spans="1:21" x14ac:dyDescent="0.2">
      <c r="A24" s="7">
        <v>2268</v>
      </c>
      <c r="B24" s="18">
        <v>43483</v>
      </c>
      <c r="C24" s="18" t="s">
        <v>62</v>
      </c>
      <c r="D24" s="7">
        <v>92</v>
      </c>
      <c r="E24" s="9" t="s">
        <v>22</v>
      </c>
      <c r="F24" s="9" t="s">
        <v>22</v>
      </c>
      <c r="G24" s="9" t="s">
        <v>22</v>
      </c>
      <c r="H24" s="9" t="s">
        <v>23</v>
      </c>
      <c r="I24" s="11" t="s">
        <v>24</v>
      </c>
      <c r="J24" s="11" t="s">
        <v>81</v>
      </c>
      <c r="K24" s="11" t="s">
        <v>82</v>
      </c>
      <c r="L24" s="11" t="s">
        <v>46</v>
      </c>
      <c r="M24" s="7" t="s">
        <v>28</v>
      </c>
      <c r="N24" s="7" t="s">
        <v>29</v>
      </c>
      <c r="O24" s="9" t="s">
        <v>30</v>
      </c>
      <c r="P24" s="15">
        <v>2677355.25</v>
      </c>
      <c r="Q24" s="15">
        <v>26.773552500000001</v>
      </c>
      <c r="R24" s="15">
        <v>0.26773552500000003</v>
      </c>
      <c r="S24" s="19">
        <v>43483.684479166666</v>
      </c>
      <c r="T24" s="19">
        <v>43493.666666666664</v>
      </c>
      <c r="U24" s="11" t="s">
        <v>59</v>
      </c>
    </row>
    <row r="25" spans="1:21" x14ac:dyDescent="0.2">
      <c r="A25" s="7">
        <v>2269</v>
      </c>
      <c r="B25" s="18">
        <v>43483</v>
      </c>
      <c r="C25" s="18" t="s">
        <v>62</v>
      </c>
      <c r="D25" s="7">
        <v>92</v>
      </c>
      <c r="E25" s="9" t="s">
        <v>22</v>
      </c>
      <c r="F25" s="9" t="s">
        <v>22</v>
      </c>
      <c r="G25" s="9" t="s">
        <v>22</v>
      </c>
      <c r="H25" s="9" t="s">
        <v>23</v>
      </c>
      <c r="I25" s="11" t="s">
        <v>24</v>
      </c>
      <c r="J25" s="11" t="s">
        <v>83</v>
      </c>
      <c r="K25" s="11" t="s">
        <v>84</v>
      </c>
      <c r="L25" s="11" t="s">
        <v>27</v>
      </c>
      <c r="M25" s="7" t="s">
        <v>28</v>
      </c>
      <c r="N25" s="7" t="s">
        <v>29</v>
      </c>
      <c r="O25" s="9" t="s">
        <v>30</v>
      </c>
      <c r="P25" s="15">
        <v>2229534.46</v>
      </c>
      <c r="Q25" s="15">
        <v>22.2953446</v>
      </c>
      <c r="R25" s="15">
        <v>0.222953446</v>
      </c>
      <c r="S25" s="19">
        <v>43483.684074074074</v>
      </c>
      <c r="T25" s="19">
        <v>43493.666666666664</v>
      </c>
      <c r="U25" s="11" t="s">
        <v>59</v>
      </c>
    </row>
    <row r="26" spans="1:21" x14ac:dyDescent="0.2">
      <c r="A26" s="7">
        <v>2270</v>
      </c>
      <c r="B26" s="18">
        <v>43483</v>
      </c>
      <c r="C26" s="18" t="s">
        <v>62</v>
      </c>
      <c r="D26" s="7">
        <v>92</v>
      </c>
      <c r="E26" s="9" t="s">
        <v>22</v>
      </c>
      <c r="F26" s="9" t="s">
        <v>22</v>
      </c>
      <c r="G26" s="9" t="s">
        <v>22</v>
      </c>
      <c r="H26" s="9" t="s">
        <v>23</v>
      </c>
      <c r="I26" s="11" t="s">
        <v>24</v>
      </c>
      <c r="J26" s="11" t="s">
        <v>85</v>
      </c>
      <c r="K26" s="11" t="s">
        <v>86</v>
      </c>
      <c r="L26" s="11" t="s">
        <v>46</v>
      </c>
      <c r="M26" s="7" t="s">
        <v>28</v>
      </c>
      <c r="N26" s="7" t="s">
        <v>29</v>
      </c>
      <c r="O26" s="9" t="s">
        <v>30</v>
      </c>
      <c r="P26" s="15">
        <v>1337696.6599999999</v>
      </c>
      <c r="Q26" s="15">
        <v>13.376966599999999</v>
      </c>
      <c r="R26" s="15">
        <v>0.13376966599999998</v>
      </c>
      <c r="S26" s="19">
        <v>43483.683680555558</v>
      </c>
      <c r="T26" s="19">
        <v>43493.666666666664</v>
      </c>
      <c r="U26" s="11" t="s">
        <v>59</v>
      </c>
    </row>
    <row r="27" spans="1:21" x14ac:dyDescent="0.2">
      <c r="A27" s="7">
        <v>2271</v>
      </c>
      <c r="B27" s="18">
        <v>43483</v>
      </c>
      <c r="C27" s="18" t="s">
        <v>62</v>
      </c>
      <c r="D27" s="7">
        <v>92</v>
      </c>
      <c r="E27" s="9" t="s">
        <v>22</v>
      </c>
      <c r="F27" s="9" t="s">
        <v>22</v>
      </c>
      <c r="G27" s="9" t="s">
        <v>22</v>
      </c>
      <c r="H27" s="9" t="s">
        <v>23</v>
      </c>
      <c r="I27" s="11" t="s">
        <v>24</v>
      </c>
      <c r="J27" s="11" t="s">
        <v>87</v>
      </c>
      <c r="K27" s="11" t="s">
        <v>88</v>
      </c>
      <c r="L27" s="11" t="s">
        <v>46</v>
      </c>
      <c r="M27" s="7" t="s">
        <v>28</v>
      </c>
      <c r="N27" s="7" t="s">
        <v>29</v>
      </c>
      <c r="O27" s="9" t="s">
        <v>30</v>
      </c>
      <c r="P27" s="15">
        <v>3571082.73</v>
      </c>
      <c r="Q27" s="15">
        <v>35.710827299999998</v>
      </c>
      <c r="R27" s="15">
        <v>0.35710827299999998</v>
      </c>
      <c r="S27" s="19">
        <v>43483.683240740742</v>
      </c>
      <c r="T27" s="19">
        <v>43493.666666666664</v>
      </c>
      <c r="U27" s="11" t="s">
        <v>59</v>
      </c>
    </row>
    <row r="28" spans="1:21" x14ac:dyDescent="0.2">
      <c r="A28" s="7">
        <v>2785</v>
      </c>
      <c r="B28" s="18">
        <v>43483</v>
      </c>
      <c r="C28" s="18" t="s">
        <v>62</v>
      </c>
      <c r="D28" s="7">
        <v>92</v>
      </c>
      <c r="E28" s="9" t="s">
        <v>22</v>
      </c>
      <c r="F28" s="9" t="s">
        <v>22</v>
      </c>
      <c r="G28" s="9" t="s">
        <v>22</v>
      </c>
      <c r="H28" s="9" t="s">
        <v>23</v>
      </c>
      <c r="I28" s="11" t="s">
        <v>24</v>
      </c>
      <c r="J28" s="11" t="s">
        <v>89</v>
      </c>
      <c r="K28" s="11" t="s">
        <v>90</v>
      </c>
      <c r="L28" s="11" t="s">
        <v>46</v>
      </c>
      <c r="M28" s="7" t="s">
        <v>28</v>
      </c>
      <c r="N28" s="7" t="s">
        <v>29</v>
      </c>
      <c r="O28" s="9" t="s">
        <v>30</v>
      </c>
      <c r="P28" s="15">
        <v>892446.86</v>
      </c>
      <c r="Q28" s="15">
        <v>8.9244685999999991</v>
      </c>
      <c r="R28" s="15">
        <v>8.924468599999999E-2</v>
      </c>
      <c r="S28" s="19">
        <v>43483.689039351855</v>
      </c>
      <c r="T28" s="19">
        <v>43493.666666666664</v>
      </c>
      <c r="U28" s="11" t="s">
        <v>91</v>
      </c>
    </row>
    <row r="29" spans="1:21" x14ac:dyDescent="0.2">
      <c r="A29" s="7">
        <v>2786</v>
      </c>
      <c r="B29" s="18">
        <v>43483</v>
      </c>
      <c r="C29" s="18" t="s">
        <v>62</v>
      </c>
      <c r="D29" s="7">
        <v>92</v>
      </c>
      <c r="E29" s="9" t="s">
        <v>22</v>
      </c>
      <c r="F29" s="9" t="s">
        <v>22</v>
      </c>
      <c r="G29" s="9" t="s">
        <v>22</v>
      </c>
      <c r="H29" s="9" t="s">
        <v>23</v>
      </c>
      <c r="I29" s="11" t="s">
        <v>24</v>
      </c>
      <c r="J29" s="11" t="s">
        <v>92</v>
      </c>
      <c r="K29" s="11" t="s">
        <v>93</v>
      </c>
      <c r="L29" s="11" t="s">
        <v>46</v>
      </c>
      <c r="M29" s="7" t="s">
        <v>28</v>
      </c>
      <c r="N29" s="7" t="s">
        <v>29</v>
      </c>
      <c r="O29" s="9" t="s">
        <v>30</v>
      </c>
      <c r="P29" s="15">
        <v>1338102.45</v>
      </c>
      <c r="Q29" s="15">
        <v>13.381024499999999</v>
      </c>
      <c r="R29" s="15">
        <v>0.13381024499999999</v>
      </c>
      <c r="S29" s="19">
        <v>43483.688518518517</v>
      </c>
      <c r="T29" s="19">
        <v>43493.666666666664</v>
      </c>
      <c r="U29" s="11" t="s">
        <v>91</v>
      </c>
    </row>
    <row r="30" spans="1:21" x14ac:dyDescent="0.2">
      <c r="A30" s="7">
        <v>1431</v>
      </c>
      <c r="B30" s="18">
        <v>43488</v>
      </c>
      <c r="C30" s="18" t="s">
        <v>62</v>
      </c>
      <c r="D30" s="7">
        <v>92</v>
      </c>
      <c r="E30" s="9" t="s">
        <v>22</v>
      </c>
      <c r="F30" s="9" t="s">
        <v>22</v>
      </c>
      <c r="G30" s="9" t="s">
        <v>22</v>
      </c>
      <c r="H30" s="9" t="s">
        <v>23</v>
      </c>
      <c r="I30" s="11" t="s">
        <v>24</v>
      </c>
      <c r="J30" s="11" t="s">
        <v>94</v>
      </c>
      <c r="K30" s="11" t="s">
        <v>95</v>
      </c>
      <c r="L30" s="11" t="s">
        <v>27</v>
      </c>
      <c r="M30" s="7" t="s">
        <v>28</v>
      </c>
      <c r="N30" s="7" t="s">
        <v>29</v>
      </c>
      <c r="O30" s="9" t="s">
        <v>30</v>
      </c>
      <c r="P30" s="15">
        <v>445152.5</v>
      </c>
      <c r="Q30" s="15">
        <v>4.4515250000000002</v>
      </c>
      <c r="R30" s="15">
        <v>4.4515249999999999E-2</v>
      </c>
      <c r="S30" s="19">
        <v>43488.665324074071</v>
      </c>
      <c r="T30" s="19">
        <v>43496.666666666664</v>
      </c>
      <c r="U30" s="11" t="s">
        <v>31</v>
      </c>
    </row>
    <row r="31" spans="1:21" x14ac:dyDescent="0.2">
      <c r="A31" s="7">
        <v>2235</v>
      </c>
      <c r="B31" s="18">
        <v>43488</v>
      </c>
      <c r="C31" s="18" t="s">
        <v>62</v>
      </c>
      <c r="D31" s="7">
        <v>92</v>
      </c>
      <c r="E31" s="9" t="s">
        <v>22</v>
      </c>
      <c r="F31" s="9" t="s">
        <v>22</v>
      </c>
      <c r="G31" s="9" t="s">
        <v>22</v>
      </c>
      <c r="H31" s="9" t="s">
        <v>23</v>
      </c>
      <c r="I31" s="11" t="s">
        <v>24</v>
      </c>
      <c r="J31" s="11" t="s">
        <v>96</v>
      </c>
      <c r="K31" s="11" t="s">
        <v>97</v>
      </c>
      <c r="L31" s="11" t="s">
        <v>27</v>
      </c>
      <c r="M31" s="7" t="s">
        <v>28</v>
      </c>
      <c r="N31" s="7" t="s">
        <v>29</v>
      </c>
      <c r="O31" s="9" t="s">
        <v>30</v>
      </c>
      <c r="P31" s="15">
        <v>892739.5</v>
      </c>
      <c r="Q31" s="15">
        <v>8.9273950000000006</v>
      </c>
      <c r="R31" s="15">
        <v>8.9273950000000005E-2</v>
      </c>
      <c r="S31" s="19">
        <v>43488.666296296295</v>
      </c>
      <c r="T31" s="19">
        <v>43496.666666666664</v>
      </c>
      <c r="U31" s="11" t="s">
        <v>59</v>
      </c>
    </row>
    <row r="32" spans="1:21" x14ac:dyDescent="0.2">
      <c r="A32" s="7">
        <v>2236</v>
      </c>
      <c r="B32" s="18">
        <v>43488</v>
      </c>
      <c r="C32" s="18" t="s">
        <v>62</v>
      </c>
      <c r="D32" s="7">
        <v>92</v>
      </c>
      <c r="E32" s="9" t="s">
        <v>22</v>
      </c>
      <c r="F32" s="9" t="s">
        <v>22</v>
      </c>
      <c r="G32" s="9" t="s">
        <v>22</v>
      </c>
      <c r="H32" s="9" t="s">
        <v>23</v>
      </c>
      <c r="I32" s="11" t="s">
        <v>24</v>
      </c>
      <c r="J32" s="11" t="s">
        <v>98</v>
      </c>
      <c r="K32" s="11" t="s">
        <v>99</v>
      </c>
      <c r="L32" s="11" t="s">
        <v>46</v>
      </c>
      <c r="M32" s="7" t="s">
        <v>28</v>
      </c>
      <c r="N32" s="7" t="s">
        <v>29</v>
      </c>
      <c r="O32" s="9" t="s">
        <v>30</v>
      </c>
      <c r="P32" s="15">
        <v>1785262.68</v>
      </c>
      <c r="Q32" s="15">
        <v>17.852626799999999</v>
      </c>
      <c r="R32" s="15">
        <v>0.17852626799999999</v>
      </c>
      <c r="S32" s="19">
        <v>43488.665925925925</v>
      </c>
      <c r="T32" s="19">
        <v>43496.666666666664</v>
      </c>
      <c r="U32" s="11" t="s">
        <v>59</v>
      </c>
    </row>
    <row r="33" spans="1:21" x14ac:dyDescent="0.2">
      <c r="A33" s="7">
        <v>2237</v>
      </c>
      <c r="B33" s="18">
        <v>43488</v>
      </c>
      <c r="C33" s="18" t="s">
        <v>62</v>
      </c>
      <c r="D33" s="7">
        <v>92</v>
      </c>
      <c r="E33" s="9" t="s">
        <v>22</v>
      </c>
      <c r="F33" s="9" t="s">
        <v>22</v>
      </c>
      <c r="G33" s="9" t="s">
        <v>22</v>
      </c>
      <c r="H33" s="9" t="s">
        <v>23</v>
      </c>
      <c r="I33" s="11" t="s">
        <v>24</v>
      </c>
      <c r="J33" s="11" t="s">
        <v>100</v>
      </c>
      <c r="K33" s="11" t="s">
        <v>101</v>
      </c>
      <c r="L33" s="11" t="s">
        <v>46</v>
      </c>
      <c r="M33" s="7" t="s">
        <v>28</v>
      </c>
      <c r="N33" s="7" t="s">
        <v>29</v>
      </c>
      <c r="O33" s="9" t="s">
        <v>30</v>
      </c>
      <c r="P33" s="15">
        <v>1337588.97</v>
      </c>
      <c r="Q33" s="15">
        <v>13.3758897</v>
      </c>
      <c r="R33" s="15">
        <v>0.13375889699999999</v>
      </c>
      <c r="S33" s="19">
        <v>43488.665636574071</v>
      </c>
      <c r="T33" s="19">
        <v>43496.666666666664</v>
      </c>
      <c r="U33" s="11" t="s">
        <v>59</v>
      </c>
    </row>
    <row r="34" spans="1:21" x14ac:dyDescent="0.2">
      <c r="A34" s="7">
        <v>949</v>
      </c>
      <c r="B34" s="18">
        <v>43509</v>
      </c>
      <c r="C34" s="18" t="s">
        <v>102</v>
      </c>
      <c r="D34" s="7">
        <v>92</v>
      </c>
      <c r="E34" s="9" t="s">
        <v>22</v>
      </c>
      <c r="F34" s="9" t="s">
        <v>22</v>
      </c>
      <c r="G34" s="9" t="s">
        <v>22</v>
      </c>
      <c r="H34" s="9" t="s">
        <v>23</v>
      </c>
      <c r="I34" s="11" t="s">
        <v>24</v>
      </c>
      <c r="J34" s="11" t="s">
        <v>103</v>
      </c>
      <c r="K34" s="11" t="s">
        <v>104</v>
      </c>
      <c r="L34" s="11" t="s">
        <v>36</v>
      </c>
      <c r="M34" s="7" t="s">
        <v>28</v>
      </c>
      <c r="N34" s="7" t="s">
        <v>29</v>
      </c>
      <c r="O34" s="9" t="s">
        <v>30</v>
      </c>
      <c r="P34" s="15">
        <v>2881111.36</v>
      </c>
      <c r="Q34" s="15">
        <v>28.811113599999999</v>
      </c>
      <c r="R34" s="15">
        <v>0.28811113599999999</v>
      </c>
      <c r="S34" s="19">
        <v>43509.653946759259</v>
      </c>
      <c r="T34" s="19">
        <v>43517.666666666664</v>
      </c>
      <c r="U34" s="11" t="s">
        <v>31</v>
      </c>
    </row>
    <row r="35" spans="1:21" x14ac:dyDescent="0.2">
      <c r="A35" s="7">
        <v>2031</v>
      </c>
      <c r="B35" s="18">
        <v>43510</v>
      </c>
      <c r="C35" s="18" t="s">
        <v>102</v>
      </c>
      <c r="D35" s="7">
        <v>92</v>
      </c>
      <c r="E35" s="9" t="s">
        <v>22</v>
      </c>
      <c r="F35" s="9" t="s">
        <v>22</v>
      </c>
      <c r="G35" s="9" t="s">
        <v>22</v>
      </c>
      <c r="H35" s="9" t="s">
        <v>23</v>
      </c>
      <c r="I35" s="11" t="s">
        <v>24</v>
      </c>
      <c r="J35" s="11" t="s">
        <v>105</v>
      </c>
      <c r="K35" s="11" t="s">
        <v>38</v>
      </c>
      <c r="L35" s="11" t="s">
        <v>39</v>
      </c>
      <c r="M35" s="7" t="s">
        <v>28</v>
      </c>
      <c r="N35" s="7" t="s">
        <v>29</v>
      </c>
      <c r="O35" s="9"/>
      <c r="P35" s="15">
        <v>1197722.8799999999</v>
      </c>
      <c r="Q35" s="15">
        <v>11.977228799999999</v>
      </c>
      <c r="R35" s="15">
        <v>0.11977228799999999</v>
      </c>
      <c r="S35" s="19">
        <v>43510.458865740744</v>
      </c>
      <c r="T35" s="19">
        <v>43517.666666666664</v>
      </c>
      <c r="U35" s="11" t="s">
        <v>59</v>
      </c>
    </row>
    <row r="36" spans="1:21" x14ac:dyDescent="0.2">
      <c r="A36" s="7">
        <v>899</v>
      </c>
      <c r="B36" s="18">
        <v>43511</v>
      </c>
      <c r="C36" s="18" t="s">
        <v>102</v>
      </c>
      <c r="D36" s="7">
        <v>92</v>
      </c>
      <c r="E36" s="9" t="s">
        <v>22</v>
      </c>
      <c r="F36" s="9" t="s">
        <v>22</v>
      </c>
      <c r="G36" s="9" t="s">
        <v>22</v>
      </c>
      <c r="H36" s="9" t="s">
        <v>23</v>
      </c>
      <c r="I36" s="11" t="s">
        <v>24</v>
      </c>
      <c r="J36" s="11" t="s">
        <v>106</v>
      </c>
      <c r="K36" s="11" t="s">
        <v>107</v>
      </c>
      <c r="L36" s="11" t="s">
        <v>108</v>
      </c>
      <c r="M36" s="7" t="s">
        <v>28</v>
      </c>
      <c r="N36" s="7" t="s">
        <v>29</v>
      </c>
      <c r="O36" s="9" t="s">
        <v>30</v>
      </c>
      <c r="P36" s="15">
        <v>998554.91</v>
      </c>
      <c r="Q36" s="15">
        <v>9.9855491000000001</v>
      </c>
      <c r="R36" s="15">
        <v>9.9855491000000005E-2</v>
      </c>
      <c r="S36" s="19">
        <v>43511.548819444448</v>
      </c>
      <c r="T36" s="19">
        <v>43521.666666666664</v>
      </c>
      <c r="U36" s="11" t="s">
        <v>31</v>
      </c>
    </row>
    <row r="37" spans="1:21" x14ac:dyDescent="0.2">
      <c r="A37" s="7">
        <v>2007</v>
      </c>
      <c r="B37" s="18">
        <v>43511</v>
      </c>
      <c r="C37" s="18" t="s">
        <v>102</v>
      </c>
      <c r="D37" s="7">
        <v>92</v>
      </c>
      <c r="E37" s="9" t="s">
        <v>22</v>
      </c>
      <c r="F37" s="9" t="s">
        <v>22</v>
      </c>
      <c r="G37" s="9" t="s">
        <v>22</v>
      </c>
      <c r="H37" s="9" t="s">
        <v>23</v>
      </c>
      <c r="I37" s="11" t="s">
        <v>24</v>
      </c>
      <c r="J37" s="11" t="s">
        <v>109</v>
      </c>
      <c r="K37" s="11" t="s">
        <v>110</v>
      </c>
      <c r="L37" s="11" t="s">
        <v>27</v>
      </c>
      <c r="M37" s="7" t="s">
        <v>28</v>
      </c>
      <c r="N37" s="7" t="s">
        <v>29</v>
      </c>
      <c r="O37" s="9" t="s">
        <v>30</v>
      </c>
      <c r="P37" s="15">
        <v>1198178.3999999999</v>
      </c>
      <c r="Q37" s="15">
        <v>11.981783999999999</v>
      </c>
      <c r="R37" s="15">
        <v>0.11981783999999999</v>
      </c>
      <c r="S37" s="19">
        <v>43511.549085648148</v>
      </c>
      <c r="T37" s="19">
        <v>43521.666666666664</v>
      </c>
      <c r="U37" s="11" t="s">
        <v>59</v>
      </c>
    </row>
    <row r="38" spans="1:21" x14ac:dyDescent="0.2">
      <c r="A38" s="7">
        <v>2008</v>
      </c>
      <c r="B38" s="18">
        <v>43511</v>
      </c>
      <c r="C38" s="18" t="s">
        <v>102</v>
      </c>
      <c r="D38" s="7">
        <v>92</v>
      </c>
      <c r="E38" s="9" t="s">
        <v>22</v>
      </c>
      <c r="F38" s="9" t="s">
        <v>22</v>
      </c>
      <c r="G38" s="9" t="s">
        <v>22</v>
      </c>
      <c r="H38" s="9" t="s">
        <v>23</v>
      </c>
      <c r="I38" s="11" t="s">
        <v>24</v>
      </c>
      <c r="J38" s="11" t="s">
        <v>111</v>
      </c>
      <c r="K38" s="11" t="s">
        <v>112</v>
      </c>
      <c r="L38" s="11" t="s">
        <v>53</v>
      </c>
      <c r="M38" s="7" t="s">
        <v>28</v>
      </c>
      <c r="N38" s="7" t="s">
        <v>29</v>
      </c>
      <c r="O38" s="9" t="s">
        <v>30</v>
      </c>
      <c r="P38" s="15">
        <v>143940</v>
      </c>
      <c r="Q38" s="15">
        <v>1.4394</v>
      </c>
      <c r="R38" s="15">
        <v>1.4394000000000001E-2</v>
      </c>
      <c r="S38" s="19">
        <v>43511.54828703704</v>
      </c>
      <c r="T38" s="19">
        <v>43521.666666666664</v>
      </c>
      <c r="U38" s="11" t="s">
        <v>59</v>
      </c>
    </row>
    <row r="39" spans="1:21" x14ac:dyDescent="0.2">
      <c r="A39" s="7">
        <v>757</v>
      </c>
      <c r="B39" s="18">
        <v>43517</v>
      </c>
      <c r="C39" s="18" t="s">
        <v>102</v>
      </c>
      <c r="D39" s="7">
        <v>92</v>
      </c>
      <c r="E39" s="9" t="s">
        <v>22</v>
      </c>
      <c r="F39" s="9" t="s">
        <v>22</v>
      </c>
      <c r="G39" s="9" t="s">
        <v>22</v>
      </c>
      <c r="H39" s="9" t="s">
        <v>23</v>
      </c>
      <c r="I39" s="11" t="s">
        <v>24</v>
      </c>
      <c r="J39" s="11" t="s">
        <v>113</v>
      </c>
      <c r="K39" s="11" t="s">
        <v>114</v>
      </c>
      <c r="L39" s="11" t="s">
        <v>46</v>
      </c>
      <c r="M39" s="7" t="s">
        <v>28</v>
      </c>
      <c r="N39" s="7" t="s">
        <v>29</v>
      </c>
      <c r="O39" s="9" t="s">
        <v>30</v>
      </c>
      <c r="P39" s="15">
        <v>1784829.34</v>
      </c>
      <c r="Q39" s="15">
        <v>17.848293399999999</v>
      </c>
      <c r="R39" s="15">
        <v>0.17848293399999998</v>
      </c>
      <c r="S39" s="19">
        <v>43517.594872685186</v>
      </c>
      <c r="T39" s="19">
        <v>43524.666666666664</v>
      </c>
      <c r="U39" s="11" t="s">
        <v>31</v>
      </c>
    </row>
    <row r="40" spans="1:21" x14ac:dyDescent="0.2">
      <c r="A40" s="7">
        <v>758</v>
      </c>
      <c r="B40" s="18">
        <v>43517</v>
      </c>
      <c r="C40" s="18" t="s">
        <v>102</v>
      </c>
      <c r="D40" s="7">
        <v>92</v>
      </c>
      <c r="E40" s="9" t="s">
        <v>22</v>
      </c>
      <c r="F40" s="9" t="s">
        <v>22</v>
      </c>
      <c r="G40" s="9" t="s">
        <v>22</v>
      </c>
      <c r="H40" s="9" t="s">
        <v>23</v>
      </c>
      <c r="I40" s="11" t="s">
        <v>24</v>
      </c>
      <c r="J40" s="11" t="s">
        <v>115</v>
      </c>
      <c r="K40" s="11" t="s">
        <v>116</v>
      </c>
      <c r="L40" s="11" t="s">
        <v>46</v>
      </c>
      <c r="M40" s="7" t="s">
        <v>28</v>
      </c>
      <c r="N40" s="7" t="s">
        <v>29</v>
      </c>
      <c r="O40" s="9" t="s">
        <v>30</v>
      </c>
      <c r="P40" s="15">
        <v>1783667.56</v>
      </c>
      <c r="Q40" s="15">
        <v>17.8366756</v>
      </c>
      <c r="R40" s="15">
        <v>0.17836675599999999</v>
      </c>
      <c r="S40" s="19">
        <v>43517.594548611109</v>
      </c>
      <c r="T40" s="19">
        <v>43524.666666666664</v>
      </c>
      <c r="U40" s="11" t="s">
        <v>31</v>
      </c>
    </row>
    <row r="41" spans="1:21" x14ac:dyDescent="0.2">
      <c r="A41" s="7">
        <v>759</v>
      </c>
      <c r="B41" s="18">
        <v>43517</v>
      </c>
      <c r="C41" s="18" t="s">
        <v>102</v>
      </c>
      <c r="D41" s="7">
        <v>92</v>
      </c>
      <c r="E41" s="9" t="s">
        <v>22</v>
      </c>
      <c r="F41" s="9" t="s">
        <v>22</v>
      </c>
      <c r="G41" s="9" t="s">
        <v>22</v>
      </c>
      <c r="H41" s="9" t="s">
        <v>23</v>
      </c>
      <c r="I41" s="11" t="s">
        <v>24</v>
      </c>
      <c r="J41" s="11" t="s">
        <v>117</v>
      </c>
      <c r="K41" s="11" t="s">
        <v>118</v>
      </c>
      <c r="L41" s="11" t="s">
        <v>46</v>
      </c>
      <c r="M41" s="7" t="s">
        <v>28</v>
      </c>
      <c r="N41" s="7" t="s">
        <v>29</v>
      </c>
      <c r="O41" s="9" t="s">
        <v>30</v>
      </c>
      <c r="P41" s="15">
        <v>1783608.92</v>
      </c>
      <c r="Q41" s="15">
        <v>17.8360892</v>
      </c>
      <c r="R41" s="15">
        <v>0.17836089199999999</v>
      </c>
      <c r="S41" s="19">
        <v>43517.593900462962</v>
      </c>
      <c r="T41" s="19">
        <v>43524.666666666664</v>
      </c>
      <c r="U41" s="11" t="s">
        <v>31</v>
      </c>
    </row>
    <row r="42" spans="1:21" x14ac:dyDescent="0.2">
      <c r="A42" s="7">
        <v>760</v>
      </c>
      <c r="B42" s="18">
        <v>43517</v>
      </c>
      <c r="C42" s="18" t="s">
        <v>102</v>
      </c>
      <c r="D42" s="7">
        <v>92</v>
      </c>
      <c r="E42" s="9" t="s">
        <v>22</v>
      </c>
      <c r="F42" s="9" t="s">
        <v>22</v>
      </c>
      <c r="G42" s="9" t="s">
        <v>22</v>
      </c>
      <c r="H42" s="9" t="s">
        <v>23</v>
      </c>
      <c r="I42" s="11" t="s">
        <v>24</v>
      </c>
      <c r="J42" s="11" t="s">
        <v>119</v>
      </c>
      <c r="K42" s="11" t="s">
        <v>120</v>
      </c>
      <c r="L42" s="11" t="s">
        <v>27</v>
      </c>
      <c r="M42" s="7" t="s">
        <v>28</v>
      </c>
      <c r="N42" s="7" t="s">
        <v>29</v>
      </c>
      <c r="O42" s="9" t="s">
        <v>30</v>
      </c>
      <c r="P42" s="15">
        <v>1782310.44</v>
      </c>
      <c r="Q42" s="15">
        <v>17.823104399999998</v>
      </c>
      <c r="R42" s="15">
        <v>0.17823104399999998</v>
      </c>
      <c r="S42" s="19">
        <v>43517.593611111108</v>
      </c>
      <c r="T42" s="19">
        <v>43524.666666666664</v>
      </c>
      <c r="U42" s="11" t="s">
        <v>31</v>
      </c>
    </row>
    <row r="43" spans="1:21" x14ac:dyDescent="0.2">
      <c r="A43" s="7">
        <v>762</v>
      </c>
      <c r="B43" s="18">
        <v>43517</v>
      </c>
      <c r="C43" s="18" t="s">
        <v>102</v>
      </c>
      <c r="D43" s="7">
        <v>92</v>
      </c>
      <c r="E43" s="9" t="s">
        <v>22</v>
      </c>
      <c r="F43" s="9" t="s">
        <v>22</v>
      </c>
      <c r="G43" s="9" t="s">
        <v>22</v>
      </c>
      <c r="H43" s="9" t="s">
        <v>23</v>
      </c>
      <c r="I43" s="11" t="s">
        <v>24</v>
      </c>
      <c r="J43" s="11" t="s">
        <v>121</v>
      </c>
      <c r="K43" s="11" t="s">
        <v>122</v>
      </c>
      <c r="L43" s="11" t="s">
        <v>27</v>
      </c>
      <c r="M43" s="7" t="s">
        <v>28</v>
      </c>
      <c r="N43" s="7" t="s">
        <v>29</v>
      </c>
      <c r="O43" s="9" t="s">
        <v>30</v>
      </c>
      <c r="P43" s="15">
        <v>1784668.12</v>
      </c>
      <c r="Q43" s="15">
        <v>17.846681200000003</v>
      </c>
      <c r="R43" s="15">
        <v>0.17846681200000003</v>
      </c>
      <c r="S43" s="19">
        <v>43517.593321759261</v>
      </c>
      <c r="T43" s="19">
        <v>43524.666666666664</v>
      </c>
      <c r="U43" s="11" t="s">
        <v>31</v>
      </c>
    </row>
    <row r="44" spans="1:21" x14ac:dyDescent="0.2">
      <c r="A44" s="7">
        <v>763</v>
      </c>
      <c r="B44" s="18">
        <v>43517</v>
      </c>
      <c r="C44" s="18" t="s">
        <v>102</v>
      </c>
      <c r="D44" s="7">
        <v>92</v>
      </c>
      <c r="E44" s="9" t="s">
        <v>22</v>
      </c>
      <c r="F44" s="9" t="s">
        <v>22</v>
      </c>
      <c r="G44" s="9" t="s">
        <v>22</v>
      </c>
      <c r="H44" s="9" t="s">
        <v>23</v>
      </c>
      <c r="I44" s="11" t="s">
        <v>24</v>
      </c>
      <c r="J44" s="11" t="s">
        <v>123</v>
      </c>
      <c r="K44" s="11" t="s">
        <v>124</v>
      </c>
      <c r="L44" s="11" t="s">
        <v>27</v>
      </c>
      <c r="M44" s="7" t="s">
        <v>28</v>
      </c>
      <c r="N44" s="7" t="s">
        <v>29</v>
      </c>
      <c r="O44" s="9" t="s">
        <v>30</v>
      </c>
      <c r="P44" s="15">
        <v>1782310.44</v>
      </c>
      <c r="Q44" s="15">
        <v>17.823104399999998</v>
      </c>
      <c r="R44" s="15">
        <v>0.17823104399999998</v>
      </c>
      <c r="S44" s="19">
        <v>43517.592638888891</v>
      </c>
      <c r="T44" s="19">
        <v>43524.666666666664</v>
      </c>
      <c r="U44" s="11" t="s">
        <v>31</v>
      </c>
    </row>
    <row r="45" spans="1:21" x14ac:dyDescent="0.2">
      <c r="A45" s="7">
        <v>1920</v>
      </c>
      <c r="B45" s="18">
        <v>43517</v>
      </c>
      <c r="C45" s="18" t="s">
        <v>102</v>
      </c>
      <c r="D45" s="7">
        <v>92</v>
      </c>
      <c r="E45" s="9" t="s">
        <v>22</v>
      </c>
      <c r="F45" s="9" t="s">
        <v>22</v>
      </c>
      <c r="G45" s="9" t="s">
        <v>22</v>
      </c>
      <c r="H45" s="9" t="s">
        <v>23</v>
      </c>
      <c r="I45" s="11" t="s">
        <v>24</v>
      </c>
      <c r="J45" s="11" t="s">
        <v>125</v>
      </c>
      <c r="K45" s="11" t="s">
        <v>126</v>
      </c>
      <c r="L45" s="11" t="s">
        <v>46</v>
      </c>
      <c r="M45" s="7" t="s">
        <v>28</v>
      </c>
      <c r="N45" s="7" t="s">
        <v>29</v>
      </c>
      <c r="O45" s="9" t="s">
        <v>30</v>
      </c>
      <c r="P45" s="15">
        <v>1781838.99</v>
      </c>
      <c r="Q45" s="15">
        <v>17.8183899</v>
      </c>
      <c r="R45" s="15">
        <v>0.17818389900000001</v>
      </c>
      <c r="S45" s="19">
        <v>43517.596446759257</v>
      </c>
      <c r="T45" s="19">
        <v>43524.666666666664</v>
      </c>
      <c r="U45" s="11" t="s">
        <v>59</v>
      </c>
    </row>
    <row r="46" spans="1:21" x14ac:dyDescent="0.2">
      <c r="A46" s="7">
        <v>1921</v>
      </c>
      <c r="B46" s="18">
        <v>43517</v>
      </c>
      <c r="C46" s="18" t="s">
        <v>102</v>
      </c>
      <c r="D46" s="7">
        <v>92</v>
      </c>
      <c r="E46" s="9" t="s">
        <v>22</v>
      </c>
      <c r="F46" s="9" t="s">
        <v>22</v>
      </c>
      <c r="G46" s="9" t="s">
        <v>22</v>
      </c>
      <c r="H46" s="9" t="s">
        <v>23</v>
      </c>
      <c r="I46" s="11" t="s">
        <v>24</v>
      </c>
      <c r="J46" s="11" t="s">
        <v>127</v>
      </c>
      <c r="K46" s="11" t="s">
        <v>128</v>
      </c>
      <c r="L46" s="11" t="s">
        <v>46</v>
      </c>
      <c r="M46" s="7" t="s">
        <v>28</v>
      </c>
      <c r="N46" s="7" t="s">
        <v>29</v>
      </c>
      <c r="O46" s="9" t="s">
        <v>30</v>
      </c>
      <c r="P46" s="15">
        <v>1785233.76</v>
      </c>
      <c r="Q46" s="15">
        <v>17.852337599999998</v>
      </c>
      <c r="R46" s="15">
        <v>0.17852337599999998</v>
      </c>
      <c r="S46" s="19">
        <v>43517.596099537041</v>
      </c>
      <c r="T46" s="19">
        <v>43524.666666666664</v>
      </c>
      <c r="U46" s="11" t="s">
        <v>59</v>
      </c>
    </row>
    <row r="47" spans="1:21" x14ac:dyDescent="0.2">
      <c r="A47" s="7">
        <v>1922</v>
      </c>
      <c r="B47" s="18">
        <v>43517</v>
      </c>
      <c r="C47" s="18" t="s">
        <v>102</v>
      </c>
      <c r="D47" s="7">
        <v>92</v>
      </c>
      <c r="E47" s="9" t="s">
        <v>22</v>
      </c>
      <c r="F47" s="9" t="s">
        <v>22</v>
      </c>
      <c r="G47" s="9" t="s">
        <v>22</v>
      </c>
      <c r="H47" s="9" t="s">
        <v>23</v>
      </c>
      <c r="I47" s="11" t="s">
        <v>24</v>
      </c>
      <c r="J47" s="11" t="s">
        <v>129</v>
      </c>
      <c r="K47" s="11" t="s">
        <v>130</v>
      </c>
      <c r="L47" s="11" t="s">
        <v>27</v>
      </c>
      <c r="M47" s="7" t="s">
        <v>28</v>
      </c>
      <c r="N47" s="7" t="s">
        <v>29</v>
      </c>
      <c r="O47" s="9" t="s">
        <v>30</v>
      </c>
      <c r="P47" s="15">
        <v>1782950.24</v>
      </c>
      <c r="Q47" s="15">
        <v>17.829502399999999</v>
      </c>
      <c r="R47" s="15">
        <v>0.178295024</v>
      </c>
      <c r="S47" s="19">
        <v>43517.59579861111</v>
      </c>
      <c r="T47" s="19">
        <v>43524.666666666664</v>
      </c>
      <c r="U47" s="11" t="s">
        <v>59</v>
      </c>
    </row>
    <row r="48" spans="1:21" x14ac:dyDescent="0.2">
      <c r="A48" s="7">
        <v>1923</v>
      </c>
      <c r="B48" s="18">
        <v>43517</v>
      </c>
      <c r="C48" s="18" t="s">
        <v>102</v>
      </c>
      <c r="D48" s="7">
        <v>92</v>
      </c>
      <c r="E48" s="9" t="s">
        <v>22</v>
      </c>
      <c r="F48" s="9" t="s">
        <v>22</v>
      </c>
      <c r="G48" s="9" t="s">
        <v>22</v>
      </c>
      <c r="H48" s="9" t="s">
        <v>23</v>
      </c>
      <c r="I48" s="11" t="s">
        <v>24</v>
      </c>
      <c r="J48" s="11" t="s">
        <v>131</v>
      </c>
      <c r="K48" s="11" t="s">
        <v>132</v>
      </c>
      <c r="L48" s="11" t="s">
        <v>27</v>
      </c>
      <c r="M48" s="7" t="s">
        <v>28</v>
      </c>
      <c r="N48" s="7" t="s">
        <v>29</v>
      </c>
      <c r="O48" s="9" t="s">
        <v>30</v>
      </c>
      <c r="P48" s="15">
        <v>1784174.52</v>
      </c>
      <c r="Q48" s="15">
        <v>17.841745200000002</v>
      </c>
      <c r="R48" s="15">
        <v>0.17841745200000003</v>
      </c>
      <c r="S48" s="19">
        <v>43517.595532407409</v>
      </c>
      <c r="T48" s="19">
        <v>43524.666666666664</v>
      </c>
      <c r="U48" s="11" t="s">
        <v>59</v>
      </c>
    </row>
    <row r="49" spans="1:21" x14ac:dyDescent="0.2">
      <c r="A49" s="7">
        <v>1924</v>
      </c>
      <c r="B49" s="18">
        <v>43517</v>
      </c>
      <c r="C49" s="18" t="s">
        <v>102</v>
      </c>
      <c r="D49" s="7">
        <v>92</v>
      </c>
      <c r="E49" s="9" t="s">
        <v>22</v>
      </c>
      <c r="F49" s="9" t="s">
        <v>22</v>
      </c>
      <c r="G49" s="9" t="s">
        <v>22</v>
      </c>
      <c r="H49" s="9" t="s">
        <v>23</v>
      </c>
      <c r="I49" s="11" t="s">
        <v>24</v>
      </c>
      <c r="J49" s="11" t="s">
        <v>133</v>
      </c>
      <c r="K49" s="11" t="s">
        <v>134</v>
      </c>
      <c r="L49" s="11" t="s">
        <v>46</v>
      </c>
      <c r="M49" s="7" t="s">
        <v>28</v>
      </c>
      <c r="N49" s="7" t="s">
        <v>29</v>
      </c>
      <c r="O49" s="9" t="s">
        <v>30</v>
      </c>
      <c r="P49" s="15">
        <v>1784210.17</v>
      </c>
      <c r="Q49" s="15">
        <v>17.842101700000001</v>
      </c>
      <c r="R49" s="15">
        <v>0.17842101700000002</v>
      </c>
      <c r="S49" s="19">
        <v>43517.595138888886</v>
      </c>
      <c r="T49" s="19">
        <v>43524.666666666664</v>
      </c>
      <c r="U49" s="11" t="s">
        <v>59</v>
      </c>
    </row>
    <row r="50" spans="1:21" x14ac:dyDescent="0.2">
      <c r="A50" s="7">
        <v>1925</v>
      </c>
      <c r="B50" s="18">
        <v>43517</v>
      </c>
      <c r="C50" s="18" t="s">
        <v>102</v>
      </c>
      <c r="D50" s="7">
        <v>92</v>
      </c>
      <c r="E50" s="9" t="s">
        <v>22</v>
      </c>
      <c r="F50" s="9" t="s">
        <v>22</v>
      </c>
      <c r="G50" s="9" t="s">
        <v>22</v>
      </c>
      <c r="H50" s="9" t="s">
        <v>23</v>
      </c>
      <c r="I50" s="11" t="s">
        <v>24</v>
      </c>
      <c r="J50" s="11" t="s">
        <v>135</v>
      </c>
      <c r="K50" s="11" t="s">
        <v>136</v>
      </c>
      <c r="L50" s="11" t="s">
        <v>46</v>
      </c>
      <c r="M50" s="7" t="s">
        <v>28</v>
      </c>
      <c r="N50" s="7" t="s">
        <v>29</v>
      </c>
      <c r="O50" s="9" t="s">
        <v>30</v>
      </c>
      <c r="P50" s="15">
        <v>1783513.6</v>
      </c>
      <c r="Q50" s="15">
        <v>17.835136000000002</v>
      </c>
      <c r="R50" s="15">
        <v>0.17835136000000001</v>
      </c>
      <c r="S50" s="19">
        <v>43517.594189814816</v>
      </c>
      <c r="T50" s="19">
        <v>43524.666666666664</v>
      </c>
      <c r="U50" s="11" t="s">
        <v>59</v>
      </c>
    </row>
    <row r="51" spans="1:21" x14ac:dyDescent="0.2">
      <c r="A51" s="7">
        <v>1926</v>
      </c>
      <c r="B51" s="18">
        <v>43517</v>
      </c>
      <c r="C51" s="18" t="s">
        <v>102</v>
      </c>
      <c r="D51" s="7">
        <v>92</v>
      </c>
      <c r="E51" s="9" t="s">
        <v>22</v>
      </c>
      <c r="F51" s="9" t="s">
        <v>22</v>
      </c>
      <c r="G51" s="9" t="s">
        <v>22</v>
      </c>
      <c r="H51" s="9" t="s">
        <v>23</v>
      </c>
      <c r="I51" s="11" t="s">
        <v>24</v>
      </c>
      <c r="J51" s="11" t="s">
        <v>137</v>
      </c>
      <c r="K51" s="11" t="s">
        <v>138</v>
      </c>
      <c r="L51" s="11" t="s">
        <v>27</v>
      </c>
      <c r="M51" s="7" t="s">
        <v>28</v>
      </c>
      <c r="N51" s="7" t="s">
        <v>29</v>
      </c>
      <c r="O51" s="9" t="s">
        <v>30</v>
      </c>
      <c r="P51" s="15">
        <v>1784174.52</v>
      </c>
      <c r="Q51" s="15">
        <v>17.841745200000002</v>
      </c>
      <c r="R51" s="15">
        <v>0.17841745200000003</v>
      </c>
      <c r="S51" s="19">
        <v>43517.592928240738</v>
      </c>
      <c r="T51" s="19">
        <v>43524.666666666664</v>
      </c>
      <c r="U51" s="11" t="s">
        <v>59</v>
      </c>
    </row>
    <row r="52" spans="1:21" x14ac:dyDescent="0.2">
      <c r="A52" s="7">
        <v>2558</v>
      </c>
      <c r="B52" s="18">
        <v>43517</v>
      </c>
      <c r="C52" s="18" t="s">
        <v>102</v>
      </c>
      <c r="D52" s="7">
        <v>92</v>
      </c>
      <c r="E52" s="9" t="s">
        <v>22</v>
      </c>
      <c r="F52" s="9" t="s">
        <v>22</v>
      </c>
      <c r="G52" s="9" t="s">
        <v>22</v>
      </c>
      <c r="H52" s="9" t="s">
        <v>23</v>
      </c>
      <c r="I52" s="11" t="s">
        <v>24</v>
      </c>
      <c r="J52" s="11" t="s">
        <v>139</v>
      </c>
      <c r="K52" s="11" t="s">
        <v>90</v>
      </c>
      <c r="L52" s="11" t="s">
        <v>46</v>
      </c>
      <c r="M52" s="7" t="s">
        <v>28</v>
      </c>
      <c r="N52" s="7" t="s">
        <v>29</v>
      </c>
      <c r="O52" s="9"/>
      <c r="P52" s="15">
        <v>892446.86</v>
      </c>
      <c r="Q52" s="15">
        <v>8.9244685999999991</v>
      </c>
      <c r="R52" s="15">
        <v>8.924468599999999E-2</v>
      </c>
      <c r="S52" s="19">
        <v>43517.602384259262</v>
      </c>
      <c r="T52" s="19">
        <v>43524.666666666664</v>
      </c>
      <c r="U52" s="11" t="s">
        <v>140</v>
      </c>
    </row>
    <row r="53" spans="1:21" x14ac:dyDescent="0.2">
      <c r="A53" s="7">
        <v>2559</v>
      </c>
      <c r="B53" s="18">
        <v>43517</v>
      </c>
      <c r="C53" s="18" t="s">
        <v>102</v>
      </c>
      <c r="D53" s="7">
        <v>92</v>
      </c>
      <c r="E53" s="9" t="s">
        <v>22</v>
      </c>
      <c r="F53" s="9" t="s">
        <v>22</v>
      </c>
      <c r="G53" s="9" t="s">
        <v>22</v>
      </c>
      <c r="H53" s="9" t="s">
        <v>23</v>
      </c>
      <c r="I53" s="11" t="s">
        <v>24</v>
      </c>
      <c r="J53" s="11" t="s">
        <v>141</v>
      </c>
      <c r="K53" s="11" t="s">
        <v>93</v>
      </c>
      <c r="L53" s="11" t="s">
        <v>46</v>
      </c>
      <c r="M53" s="7" t="s">
        <v>28</v>
      </c>
      <c r="N53" s="7" t="s">
        <v>29</v>
      </c>
      <c r="O53" s="9"/>
      <c r="P53" s="15">
        <v>1338102.45</v>
      </c>
      <c r="Q53" s="15">
        <v>13.381024499999999</v>
      </c>
      <c r="R53" s="15">
        <v>0.13381024499999999</v>
      </c>
      <c r="S53" s="19">
        <v>43517.602071759262</v>
      </c>
      <c r="T53" s="19">
        <v>43524.666666666664</v>
      </c>
      <c r="U53" s="11" t="s">
        <v>140</v>
      </c>
    </row>
    <row r="54" spans="1:21" x14ac:dyDescent="0.2">
      <c r="A54" s="7">
        <v>2560</v>
      </c>
      <c r="B54" s="18">
        <v>43517</v>
      </c>
      <c r="C54" s="18" t="s">
        <v>102</v>
      </c>
      <c r="D54" s="7">
        <v>92</v>
      </c>
      <c r="E54" s="9" t="s">
        <v>22</v>
      </c>
      <c r="F54" s="9" t="s">
        <v>22</v>
      </c>
      <c r="G54" s="9" t="s">
        <v>22</v>
      </c>
      <c r="H54" s="9" t="s">
        <v>23</v>
      </c>
      <c r="I54" s="11" t="s">
        <v>24</v>
      </c>
      <c r="J54" s="11" t="s">
        <v>142</v>
      </c>
      <c r="K54" s="11" t="s">
        <v>143</v>
      </c>
      <c r="L54" s="11" t="s">
        <v>46</v>
      </c>
      <c r="M54" s="7" t="s">
        <v>28</v>
      </c>
      <c r="N54" s="7" t="s">
        <v>29</v>
      </c>
      <c r="O54" s="9" t="s">
        <v>30</v>
      </c>
      <c r="P54" s="15">
        <v>1783492.99</v>
      </c>
      <c r="Q54" s="15">
        <v>17.834929899999999</v>
      </c>
      <c r="R54" s="15">
        <v>0.17834929899999999</v>
      </c>
      <c r="S54" s="19">
        <v>43517.597048611111</v>
      </c>
      <c r="T54" s="19">
        <v>43524.666666666664</v>
      </c>
      <c r="U54" s="11" t="s">
        <v>140</v>
      </c>
    </row>
    <row r="55" spans="1:21" x14ac:dyDescent="0.2">
      <c r="A55" s="7">
        <v>2561</v>
      </c>
      <c r="B55" s="18">
        <v>43517</v>
      </c>
      <c r="C55" s="18" t="s">
        <v>102</v>
      </c>
      <c r="D55" s="7">
        <v>92</v>
      </c>
      <c r="E55" s="9" t="s">
        <v>22</v>
      </c>
      <c r="F55" s="9" t="s">
        <v>22</v>
      </c>
      <c r="G55" s="9" t="s">
        <v>22</v>
      </c>
      <c r="H55" s="9" t="s">
        <v>23</v>
      </c>
      <c r="I55" s="11" t="s">
        <v>24</v>
      </c>
      <c r="J55" s="11" t="s">
        <v>144</v>
      </c>
      <c r="K55" s="11" t="s">
        <v>145</v>
      </c>
      <c r="L55" s="11" t="s">
        <v>46</v>
      </c>
      <c r="M55" s="7" t="s">
        <v>28</v>
      </c>
      <c r="N55" s="7" t="s">
        <v>29</v>
      </c>
      <c r="O55" s="9" t="s">
        <v>30</v>
      </c>
      <c r="P55" s="15">
        <v>1784276.87</v>
      </c>
      <c r="Q55" s="15">
        <v>17.842768700000001</v>
      </c>
      <c r="R55" s="15">
        <v>0.178427687</v>
      </c>
      <c r="S55" s="19">
        <v>43517.596724537034</v>
      </c>
      <c r="T55" s="19">
        <v>43524.666666666664</v>
      </c>
      <c r="U55" s="11" t="s">
        <v>140</v>
      </c>
    </row>
    <row r="56" spans="1:21" x14ac:dyDescent="0.2">
      <c r="A56" s="7">
        <v>1679</v>
      </c>
      <c r="B56" s="18">
        <v>43545</v>
      </c>
      <c r="C56" s="18" t="s">
        <v>146</v>
      </c>
      <c r="D56" s="7">
        <v>92</v>
      </c>
      <c r="E56" s="9" t="s">
        <v>22</v>
      </c>
      <c r="F56" s="9" t="s">
        <v>22</v>
      </c>
      <c r="G56" s="9" t="s">
        <v>22</v>
      </c>
      <c r="H56" s="9" t="s">
        <v>23</v>
      </c>
      <c r="I56" s="11" t="s">
        <v>24</v>
      </c>
      <c r="J56" s="11" t="s">
        <v>147</v>
      </c>
      <c r="K56" s="11" t="s">
        <v>148</v>
      </c>
      <c r="L56" s="11" t="s">
        <v>39</v>
      </c>
      <c r="M56" s="7" t="s">
        <v>28</v>
      </c>
      <c r="N56" s="7" t="s">
        <v>29</v>
      </c>
      <c r="O56" s="9" t="s">
        <v>30</v>
      </c>
      <c r="P56" s="15">
        <v>249870</v>
      </c>
      <c r="Q56" s="15">
        <v>2.4986999999999999</v>
      </c>
      <c r="R56" s="15">
        <v>2.4986999999999999E-2</v>
      </c>
      <c r="S56" s="19">
        <v>43545.659884259258</v>
      </c>
      <c r="T56" s="19">
        <v>43552.666666666664</v>
      </c>
      <c r="U56" s="11" t="s">
        <v>59</v>
      </c>
    </row>
  </sheetData>
  <conditionalFormatting sqref="J1">
    <cfRule type="duplicateValues" dxfId="5" priority="23"/>
  </conditionalFormatting>
  <conditionalFormatting sqref="J1 J57:J1048576">
    <cfRule type="duplicateValues" dxfId="4" priority="25"/>
  </conditionalFormatting>
  <conditionalFormatting sqref="J2:J56">
    <cfRule type="duplicateValues" dxfId="3" priority="1"/>
  </conditionalFormatting>
  <conditionalFormatting sqref="J2:J5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2019-06-12T09:46:06Z</dcterms:modified>
</cp:coreProperties>
</file>