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<sst xmlns="http://schemas.openxmlformats.org/spreadsheetml/2006/main" count="112" uniqueCount="49">
  <si>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</si>
  <si>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</si>
  <si>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</si>
  <si>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</si>
  <si>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</si>
  <si>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</si>
  <si>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</si>
  <si>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</si>
  <si>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</si>
  <si>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</si>
  <si>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</si>
  <si>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</si>
  <si>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</si>
  <si>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</si>
  <si>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</si>
  <si>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</si>
  <si>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</si>
  <si>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</si>
  <si>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</si>
  <si>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</si>
  <si>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</si>
  <si>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</si>
  <si>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Subhash Nagara</t>
  </si>
  <si>
    <t>Gandhi Nagara</t>
  </si>
  <si>
    <t>West</t>
  </si>
  <si>
    <t>BBMP-EE-GANDHINAGAR</t>
  </si>
  <si>
    <t>BBMP/2018-19/OW/WORK_INDENT31592</t>
  </si>
  <si>
    <t>Special Repairs to Toilet at Vallurapuram Slum in Ward No 95 (Emergency Works)</t>
  </si>
  <si>
    <t>Health &amp; Sanitation</t>
  </si>
  <si>
    <t>OPEN</t>
  </si>
  <si>
    <t>WORKS</t>
  </si>
  <si>
    <t>Other Works</t>
  </si>
  <si>
    <t>Under Evaluation</t>
  </si>
  <si>
    <t>BBMP/2018-19/OW/WORK_INDENT31591</t>
  </si>
  <si>
    <t>Special Repairs to Toilet at Ambedkar Slum in Ward No-95 (Emergency Works)</t>
  </si>
  <si>
    <t>BBMP/2018-19/OW/WORK_INDENT31596</t>
  </si>
  <si>
    <t>Providing RCC Road Balance Portion in Ward No 95</t>
  </si>
  <si>
    <t>Roads &amp; Drivablility</t>
  </si>
  <si>
    <t>Evaluation Completed</t>
  </si>
  <si>
    <t>BBMP/2018-19/OW/WORK_INDENT31594</t>
  </si>
  <si>
    <t>Special Repairs to Toilet at Lakshman Rao Nagar in Ward No 95</t>
  </si>
  <si>
    <t>BBMP/2018-19/OW/WORK_INDENT31593</t>
  </si>
  <si>
    <t>Special Repairs to Toilet at Vivekanada Colony in Ward No 95</t>
  </si>
  <si>
    <t>BBMP/2018-19/OW/WORK_INDENT31588</t>
  </si>
  <si>
    <t>Providing RCC pipe culverts &amp; impts to drain Near Railway Under Bridge in Ward No-95</t>
  </si>
  <si>
    <t>Footpaths &amp; Walkability</t>
  </si>
  <si>
    <t>BBMP/2018-19/OW/WORK_INDENT31584</t>
  </si>
  <si>
    <t>Depot Collection for the Year 2017-18 in Ward No 95.</t>
  </si>
  <si>
    <t>Other Ward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</si>
</sst>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workbookViewId="0">
      <selection activeCell="C6" sqref="C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101</v>
      </c>
      <c r="B2" s="8">
        <v>43361</v>
      </c>
      <c r="C2" s="8" t="s">
        <v>21</v>
      </c>
      <c r="D2" s="7">
        <v>95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999148.6</v>
      </c>
      <c r="Q2" s="11">
        <f t="shared" ref="Q2:Q8" si="0">P2/100000</f>
        <v>9.9914860000000001</v>
      </c>
      <c r="R2" s="11">
        <f t="shared" ref="R2:R8" si="1">Q2/100</f>
        <v>9.9914859999999994E-2</v>
      </c>
      <c r="S2" s="12">
        <v>43361.513148148151</v>
      </c>
      <c r="T2" s="12">
        <v>43379.666666666664</v>
      </c>
      <c r="U2" s="10" t="s">
        <v>32</v>
      </c>
    </row>
    <row r="3" spans="1:21" x14ac:dyDescent="0.2">
      <c r="A3" s="7">
        <v>102</v>
      </c>
      <c r="B3" s="8">
        <v>43361</v>
      </c>
      <c r="C3" s="8" t="s">
        <v>21</v>
      </c>
      <c r="D3" s="7">
        <v>95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999148.6</v>
      </c>
      <c r="Q3" s="11">
        <f t="shared" si="0"/>
        <v>9.9914860000000001</v>
      </c>
      <c r="R3" s="11">
        <f t="shared" si="1"/>
        <v>9.9914859999999994E-2</v>
      </c>
      <c r="S3" s="12">
        <v>43361.512777777774</v>
      </c>
      <c r="T3" s="12">
        <v>43379.666666666664</v>
      </c>
      <c r="U3" s="10" t="s">
        <v>32</v>
      </c>
    </row>
    <row r="4" spans="1:21" x14ac:dyDescent="0.2">
      <c r="A4" s="7">
        <v>592</v>
      </c>
      <c r="B4" s="8">
        <v>43361</v>
      </c>
      <c r="C4" s="8" t="s">
        <v>21</v>
      </c>
      <c r="D4" s="7">
        <v>95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37</v>
      </c>
      <c r="M4" s="7" t="s">
        <v>29</v>
      </c>
      <c r="N4" s="7" t="s">
        <v>30</v>
      </c>
      <c r="O4" s="9" t="s">
        <v>31</v>
      </c>
      <c r="P4" s="11">
        <v>1499844.83</v>
      </c>
      <c r="Q4" s="11">
        <f t="shared" si="0"/>
        <v>14.998448300000002</v>
      </c>
      <c r="R4" s="11">
        <f t="shared" si="1"/>
        <v>0.149984483</v>
      </c>
      <c r="S4" s="12">
        <v>43361.514305555553</v>
      </c>
      <c r="T4" s="12">
        <v>43379.666666666664</v>
      </c>
      <c r="U4" s="10" t="s">
        <v>38</v>
      </c>
    </row>
    <row r="5" spans="1:21" x14ac:dyDescent="0.2">
      <c r="A5" s="7">
        <v>593</v>
      </c>
      <c r="B5" s="8">
        <v>43361</v>
      </c>
      <c r="C5" s="8" t="s">
        <v>21</v>
      </c>
      <c r="D5" s="7">
        <v>95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999148.6</v>
      </c>
      <c r="Q5" s="11">
        <f t="shared" si="0"/>
        <v>9.9914860000000001</v>
      </c>
      <c r="R5" s="11">
        <f t="shared" si="1"/>
        <v>9.9914859999999994E-2</v>
      </c>
      <c r="S5" s="12">
        <v>43361.514004629629</v>
      </c>
      <c r="T5" s="12">
        <v>43379.666666666664</v>
      </c>
      <c r="U5" s="10" t="s">
        <v>38</v>
      </c>
    </row>
    <row r="6" spans="1:21" x14ac:dyDescent="0.2">
      <c r="A6" s="7">
        <v>594</v>
      </c>
      <c r="B6" s="8">
        <v>43361</v>
      </c>
      <c r="C6" s="8" t="s">
        <v>21</v>
      </c>
      <c r="D6" s="7">
        <v>95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41</v>
      </c>
      <c r="K6" s="10" t="s">
        <v>42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999148.6</v>
      </c>
      <c r="Q6" s="11">
        <f t="shared" si="0"/>
        <v>9.9914860000000001</v>
      </c>
      <c r="R6" s="11">
        <f t="shared" si="1"/>
        <v>9.9914859999999994E-2</v>
      </c>
      <c r="S6" s="12">
        <v>43361.513622685183</v>
      </c>
      <c r="T6" s="12">
        <v>43379.666666666664</v>
      </c>
      <c r="U6" s="10" t="s">
        <v>38</v>
      </c>
    </row>
    <row r="7" spans="1:21" x14ac:dyDescent="0.2">
      <c r="A7" s="7">
        <v>595</v>
      </c>
      <c r="B7" s="8">
        <v>43361</v>
      </c>
      <c r="C7" s="8" t="s">
        <v>21</v>
      </c>
      <c r="D7" s="7">
        <v>95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43</v>
      </c>
      <c r="K7" s="10" t="s">
        <v>44</v>
      </c>
      <c r="L7" s="10" t="s">
        <v>45</v>
      </c>
      <c r="M7" s="7" t="s">
        <v>29</v>
      </c>
      <c r="N7" s="7" t="s">
        <v>30</v>
      </c>
      <c r="O7" s="9" t="s">
        <v>31</v>
      </c>
      <c r="P7" s="11">
        <v>999825.29</v>
      </c>
      <c r="Q7" s="11">
        <f t="shared" si="0"/>
        <v>9.9982529000000007</v>
      </c>
      <c r="R7" s="11">
        <f t="shared" si="1"/>
        <v>9.9982529000000001E-2</v>
      </c>
      <c r="S7" s="12">
        <v>43361.512430555558</v>
      </c>
      <c r="T7" s="12">
        <v>43379.666666666664</v>
      </c>
      <c r="U7" s="10" t="s">
        <v>38</v>
      </c>
    </row>
    <row r="8" spans="1:21" x14ac:dyDescent="0.2">
      <c r="A8" s="7">
        <v>596</v>
      </c>
      <c r="B8" s="8">
        <v>43361</v>
      </c>
      <c r="C8" s="8" t="s">
        <v>21</v>
      </c>
      <c r="D8" s="7">
        <v>95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46</v>
      </c>
      <c r="K8" s="10" t="s">
        <v>47</v>
      </c>
      <c r="L8" s="10" t="s">
        <v>48</v>
      </c>
      <c r="M8" s="7" t="s">
        <v>29</v>
      </c>
      <c r="N8" s="7" t="s">
        <v>30</v>
      </c>
      <c r="O8" s="9" t="s">
        <v>31</v>
      </c>
      <c r="P8" s="11">
        <v>999821</v>
      </c>
      <c r="Q8" s="11">
        <f t="shared" si="0"/>
        <v>9.9982100000000003</v>
      </c>
      <c r="R8" s="11">
        <f t="shared" si="1"/>
        <v>9.9982100000000004E-2</v>
      </c>
      <c r="S8" s="12">
        <v>43361.50949074074</v>
      </c>
      <c r="T8" s="12">
        <v>43379.666666666664</v>
      </c>
      <c r="U8" s="10" t="s">
        <v>38</v>
      </c>
    </row>
  </sheetData>
  <conditionalFormatting sqref="J1">
    <cfRule type="duplicateValues" dxfId="5" priority="23"/>
  </conditionalFormatting>
  <conditionalFormatting sqref="J1 J9:J1048576">
    <cfRule type="duplicateValues" dxfId="4" priority="25"/>
  </conditionalFormatting>
  <conditionalFormatting sqref="J2:J8">
    <cfRule type="duplicateValues" dxfId="3" priority="1"/>
  </conditionalFormatting>
  <conditionalFormatting sqref="J2:J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2019-06-12T09:46:52Z</dcterms:modified>
</cp:coreProperties>
</file>