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<sst xmlns="http://schemas.openxmlformats.org/spreadsheetml/2006/main" count="112" uniqueCount="50">
  <si>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</si>
  <si>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</si>
  <si>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</si>
  <si>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</si>
  <si>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</si>
  <si>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</si>
  <si>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</si>
  <si>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</si>
  <si>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</si>
  <si>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</si>
  <si>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</si>
  <si>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</si>
  <si>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</si>
  <si>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</si>
  <si>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</si>
  <si>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</si>
  <si>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</si>
  <si>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</si>
  <si>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</si>
  <si>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</si>
  <si>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</si>
  <si>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</si>
  <si>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Okalipuram</t>
  </si>
  <si>
    <t>Gandhi Nagara</t>
  </si>
  <si>
    <t>West</t>
  </si>
  <si>
    <t>BBMP-EE-GANDHINAGAR</t>
  </si>
  <si>
    <t>BBMP/2018-19/OW/WORK_INDENT31603</t>
  </si>
  <si>
    <t>RCC Drain Drain Culvert And Kerb in 2nd Main Road to 2nd Cross in RC Puram In Ward No-96.</t>
  </si>
  <si>
    <t>Footpaths &amp; Walkability</t>
  </si>
  <si>
    <t>OPEN</t>
  </si>
  <si>
    <t>WORKS</t>
  </si>
  <si>
    <t>Other Works</t>
  </si>
  <si>
    <t>Evaluation Completed</t>
  </si>
  <si>
    <t>BBMP/2018-19/OW/WORK_INDENT31601</t>
  </si>
  <si>
    <t>Concrete Damage Position Patch Work In Ward No-96.</t>
  </si>
  <si>
    <t>Other Ward Works</t>
  </si>
  <si>
    <t>BBMP/2018-19/OW/WORK_INDENT31599</t>
  </si>
  <si>
    <t>2nd Main Raod (Sun Rise Circle) RCC Drain And Culvert And Kerb Stone In Nagendrappa Garden In Ward No-96.</t>
  </si>
  <si>
    <t>November</t>
  </si>
  <si>
    <t>BBMP/2018-19/OF/WORK_INDENT31598/CALL-2</t>
  </si>
  <si>
    <t>Dismantle CC Road And Asphalting/2 Side L-Shape Drain in 1st Main Road In Nagendrappa Garden In Ward No-96. Dismantle CC Road And Asphalting in 2nd Main Road In Nagendrappa Garden In Ward No-96.</t>
  </si>
  <si>
    <t>Roads &amp; Drivablility</t>
  </si>
  <si>
    <t>NA</t>
  </si>
  <si>
    <t>Under Evaluation</t>
  </si>
  <si>
    <t>BBMP/2018-19/OW/WORK_INDENT31600/CALL-2</t>
  </si>
  <si>
    <t>Dismantle CC Road And Asphalting in 1st Cross, 2nd Cross, 3rd Cross, 4th Cross 2 Side L-Shape Drain In Nagendrappa Garden In Ward No-96.</t>
  </si>
  <si>
    <t>BBMP/2018-19/OW/WORK_INDENT31602/CALL-2</t>
  </si>
  <si>
    <t>Dismantle CC Road And Asphalting In Pilamma Block 3rd Cross, 2 Side L-Shape Drain In Ward No-96</t>
  </si>
  <si>
    <t>BBMP/2018-19/OW/WORK_INDENT31604/CALL-2</t>
  </si>
  <si>
    <t>Dismantle CC Road And Asphalting in 4th Main Road RC Puram 2 Side L-Shape Drain In Ward No-96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</si>
</sst>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workbookViewId="0">
      <selection activeCell="D5" sqref="D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589</v>
      </c>
      <c r="B2" s="8">
        <v>43361</v>
      </c>
      <c r="C2" s="8" t="s">
        <v>21</v>
      </c>
      <c r="D2" s="7">
        <v>96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1817661.74</v>
      </c>
      <c r="Q2" s="11">
        <f t="shared" ref="Q2:Q8" si="0">P2/100000</f>
        <v>18.176617400000001</v>
      </c>
      <c r="R2" s="11">
        <f t="shared" ref="R2:R8" si="1">Q2/100</f>
        <v>0.181766174</v>
      </c>
      <c r="S2" s="12">
        <v>43361.516273148147</v>
      </c>
      <c r="T2" s="12">
        <v>43379.666666666664</v>
      </c>
      <c r="U2" s="10" t="s">
        <v>32</v>
      </c>
    </row>
    <row r="3" spans="1:21" x14ac:dyDescent="0.2">
      <c r="A3" s="7">
        <v>590</v>
      </c>
      <c r="B3" s="8">
        <v>43361</v>
      </c>
      <c r="C3" s="8" t="s">
        <v>21</v>
      </c>
      <c r="D3" s="7">
        <v>96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908668.51</v>
      </c>
      <c r="Q3" s="11">
        <f t="shared" si="0"/>
        <v>9.0866851000000004</v>
      </c>
      <c r="R3" s="11">
        <f t="shared" si="1"/>
        <v>9.0866850999999998E-2</v>
      </c>
      <c r="S3" s="12">
        <v>43361.515590277777</v>
      </c>
      <c r="T3" s="12">
        <v>43379.666666666664</v>
      </c>
      <c r="U3" s="10" t="s">
        <v>32</v>
      </c>
    </row>
    <row r="4" spans="1:21" x14ac:dyDescent="0.2">
      <c r="A4" s="7">
        <v>591</v>
      </c>
      <c r="B4" s="8">
        <v>43361</v>
      </c>
      <c r="C4" s="8" t="s">
        <v>21</v>
      </c>
      <c r="D4" s="7">
        <v>96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36</v>
      </c>
      <c r="K4" s="10" t="s">
        <v>37</v>
      </c>
      <c r="L4" s="10" t="s">
        <v>28</v>
      </c>
      <c r="M4" s="7" t="s">
        <v>29</v>
      </c>
      <c r="N4" s="7" t="s">
        <v>30</v>
      </c>
      <c r="O4" s="9" t="s">
        <v>31</v>
      </c>
      <c r="P4" s="11">
        <v>1821862.51</v>
      </c>
      <c r="Q4" s="11">
        <f t="shared" si="0"/>
        <v>18.218625100000001</v>
      </c>
      <c r="R4" s="11">
        <f t="shared" si="1"/>
        <v>0.18218625099999999</v>
      </c>
      <c r="S4" s="12">
        <v>43361.514999999999</v>
      </c>
      <c r="T4" s="12">
        <v>43379.666666666664</v>
      </c>
      <c r="U4" s="10" t="s">
        <v>32</v>
      </c>
    </row>
    <row r="5" spans="1:21" x14ac:dyDescent="0.2">
      <c r="A5" s="7">
        <v>1615</v>
      </c>
      <c r="B5" s="8">
        <v>43420</v>
      </c>
      <c r="C5" s="8" t="s">
        <v>38</v>
      </c>
      <c r="D5" s="7">
        <v>96</v>
      </c>
      <c r="E5" s="9" t="s">
        <v>22</v>
      </c>
      <c r="F5" s="9" t="s">
        <v>23</v>
      </c>
      <c r="G5" s="9" t="s">
        <v>23</v>
      </c>
      <c r="H5" s="9" t="s">
        <v>24</v>
      </c>
      <c r="I5" s="13" t="s">
        <v>25</v>
      </c>
      <c r="J5" s="13" t="s">
        <v>39</v>
      </c>
      <c r="K5" s="13" t="s">
        <v>40</v>
      </c>
      <c r="L5" s="10" t="s">
        <v>41</v>
      </c>
      <c r="M5" s="14" t="s">
        <v>29</v>
      </c>
      <c r="N5" s="14" t="s">
        <v>30</v>
      </c>
      <c r="O5" s="15" t="s">
        <v>42</v>
      </c>
      <c r="P5" s="16">
        <v>1736466.87</v>
      </c>
      <c r="Q5" s="11">
        <f t="shared" si="0"/>
        <v>17.364668700000003</v>
      </c>
      <c r="R5" s="11">
        <f t="shared" si="1"/>
        <v>0.17364668700000002</v>
      </c>
      <c r="S5" s="17">
        <v>43420.691481481481</v>
      </c>
      <c r="T5" s="17">
        <v>43432.666666666664</v>
      </c>
      <c r="U5" s="18" t="s">
        <v>43</v>
      </c>
    </row>
    <row r="6" spans="1:21" x14ac:dyDescent="0.2">
      <c r="A6" s="7">
        <v>1616</v>
      </c>
      <c r="B6" s="8">
        <v>43420</v>
      </c>
      <c r="C6" s="8" t="s">
        <v>38</v>
      </c>
      <c r="D6" s="7">
        <v>96</v>
      </c>
      <c r="E6" s="9" t="s">
        <v>22</v>
      </c>
      <c r="F6" s="9" t="s">
        <v>23</v>
      </c>
      <c r="G6" s="9" t="s">
        <v>23</v>
      </c>
      <c r="H6" s="9" t="s">
        <v>24</v>
      </c>
      <c r="I6" s="13" t="s">
        <v>25</v>
      </c>
      <c r="J6" s="13" t="s">
        <v>44</v>
      </c>
      <c r="K6" s="13" t="s">
        <v>45</v>
      </c>
      <c r="L6" s="10" t="s">
        <v>41</v>
      </c>
      <c r="M6" s="14" t="s">
        <v>29</v>
      </c>
      <c r="N6" s="14" t="s">
        <v>30</v>
      </c>
      <c r="O6" s="15" t="s">
        <v>42</v>
      </c>
      <c r="P6" s="16">
        <v>1448118.9</v>
      </c>
      <c r="Q6" s="11">
        <f t="shared" si="0"/>
        <v>14.481188999999999</v>
      </c>
      <c r="R6" s="11">
        <f t="shared" si="1"/>
        <v>0.14481189</v>
      </c>
      <c r="S6" s="17">
        <v>43420.690868055557</v>
      </c>
      <c r="T6" s="17">
        <v>43432.666666666664</v>
      </c>
      <c r="U6" s="18" t="s">
        <v>43</v>
      </c>
    </row>
    <row r="7" spans="1:21" x14ac:dyDescent="0.2">
      <c r="A7" s="7">
        <v>1617</v>
      </c>
      <c r="B7" s="8">
        <v>43420</v>
      </c>
      <c r="C7" s="8" t="s">
        <v>38</v>
      </c>
      <c r="D7" s="7">
        <v>96</v>
      </c>
      <c r="E7" s="9" t="s">
        <v>22</v>
      </c>
      <c r="F7" s="9" t="s">
        <v>23</v>
      </c>
      <c r="G7" s="9" t="s">
        <v>23</v>
      </c>
      <c r="H7" s="9" t="s">
        <v>24</v>
      </c>
      <c r="I7" s="13" t="s">
        <v>25</v>
      </c>
      <c r="J7" s="13" t="s">
        <v>46</v>
      </c>
      <c r="K7" s="13" t="s">
        <v>47</v>
      </c>
      <c r="L7" s="10" t="s">
        <v>41</v>
      </c>
      <c r="M7" s="14" t="s">
        <v>29</v>
      </c>
      <c r="N7" s="14" t="s">
        <v>30</v>
      </c>
      <c r="O7" s="15" t="s">
        <v>42</v>
      </c>
      <c r="P7" s="16">
        <v>1445024.61</v>
      </c>
      <c r="Q7" s="11">
        <f t="shared" si="0"/>
        <v>14.450246100000001</v>
      </c>
      <c r="R7" s="11">
        <f t="shared" si="1"/>
        <v>0.144502461</v>
      </c>
      <c r="S7" s="17">
        <v>43420.690486111111</v>
      </c>
      <c r="T7" s="17">
        <v>43432.666666666664</v>
      </c>
      <c r="U7" s="18" t="s">
        <v>43</v>
      </c>
    </row>
    <row r="8" spans="1:21" x14ac:dyDescent="0.2">
      <c r="A8" s="7">
        <v>1618</v>
      </c>
      <c r="B8" s="8">
        <v>43420</v>
      </c>
      <c r="C8" s="8" t="s">
        <v>38</v>
      </c>
      <c r="D8" s="7">
        <v>96</v>
      </c>
      <c r="E8" s="9" t="s">
        <v>22</v>
      </c>
      <c r="F8" s="9" t="s">
        <v>23</v>
      </c>
      <c r="G8" s="9" t="s">
        <v>23</v>
      </c>
      <c r="H8" s="9" t="s">
        <v>24</v>
      </c>
      <c r="I8" s="13" t="s">
        <v>25</v>
      </c>
      <c r="J8" s="13" t="s">
        <v>48</v>
      </c>
      <c r="K8" s="13" t="s">
        <v>49</v>
      </c>
      <c r="L8" s="10" t="s">
        <v>41</v>
      </c>
      <c r="M8" s="14" t="s">
        <v>29</v>
      </c>
      <c r="N8" s="14" t="s">
        <v>30</v>
      </c>
      <c r="O8" s="15" t="s">
        <v>42</v>
      </c>
      <c r="P8" s="16">
        <v>1911642.17</v>
      </c>
      <c r="Q8" s="11">
        <f t="shared" si="0"/>
        <v>19.1164217</v>
      </c>
      <c r="R8" s="11">
        <f t="shared" si="1"/>
        <v>0.191164217</v>
      </c>
      <c r="S8" s="17">
        <v>43420.690034722225</v>
      </c>
      <c r="T8" s="17">
        <v>43432.666666666664</v>
      </c>
      <c r="U8" s="18" t="s">
        <v>43</v>
      </c>
    </row>
  </sheetData>
  <conditionalFormatting sqref="J1">
    <cfRule type="duplicateValues" dxfId="5" priority="23"/>
  </conditionalFormatting>
  <conditionalFormatting sqref="J1 J9:J1048576">
    <cfRule type="duplicateValues" dxfId="4" priority="25"/>
  </conditionalFormatting>
  <conditionalFormatting sqref="J2:J8">
    <cfRule type="duplicateValues" dxfId="3" priority="1"/>
  </conditionalFormatting>
  <conditionalFormatting sqref="J2:J8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2019-06-12T09:47:02Z</dcterms:modified>
</cp:coreProperties>
</file>