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<sst xmlns="http://schemas.openxmlformats.org/spreadsheetml/2006/main" count="177" uniqueCount="64">
  <si>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</si>
  <si>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</si>
  <si>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</si>
  <si>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</si>
  <si>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</si>
  <si>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</si>
  <si>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</si>
  <si>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</si>
  <si>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</si>
  <si>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</si>
  <si>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</si>
  <si>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</si>
  <si>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</si>
  <si>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</si>
  <si>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</si>
  <si>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</si>
  <si>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</si>
  <si>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</si>
  <si>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</si>
  <si>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</si>
  <si>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</si>
  <si>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</si>
  <si>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Dayananda Nagara</t>
  </si>
  <si>
    <t>Srirama Mandira</t>
  </si>
  <si>
    <t>Rajaji Nagara</t>
  </si>
  <si>
    <t>West</t>
  </si>
  <si>
    <t>BBMP-EE-RAJAJINAGAR</t>
  </si>
  <si>
    <t>BBMP/2018-19/OW/WORK_INDENT31865</t>
  </si>
  <si>
    <t>Desilting of drain in Dayanandanagar surrounding area in ward no. 97 Dayanandanagar</t>
  </si>
  <si>
    <t>Footpaths &amp; Walkability</t>
  </si>
  <si>
    <t>OPEN</t>
  </si>
  <si>
    <t>WORKS</t>
  </si>
  <si>
    <t>Other Works</t>
  </si>
  <si>
    <t>Evaluation Completed</t>
  </si>
  <si>
    <t>BBMP/2018-19/OW/WORK_INDENT31864</t>
  </si>
  <si>
    <t>Providing Tractor and Labour for Removal of silt and debries in Ward 97</t>
  </si>
  <si>
    <t>Other Ward Works</t>
  </si>
  <si>
    <t>BBMP-EE-PROJECT-WEST</t>
  </si>
  <si>
    <t>BBMP/2018-19/OW/WORK_INDENT31903</t>
  </si>
  <si>
    <t>Improvements and tensile roof development work at Ambedkar ground Dayanandanagar Ward No.97</t>
  </si>
  <si>
    <t>Trees, Parks &amp; Playgrounds</t>
  </si>
  <si>
    <t>Under Evaluation</t>
  </si>
  <si>
    <t>BBMP/2018-19/OW/WORK_INDENT31901</t>
  </si>
  <si>
    <t>Construction of Tensile roofing and civil work Stage development work at Ambedkar Ground Dayananda-nagar Ward No.97</t>
  </si>
  <si>
    <t>November</t>
  </si>
  <si>
    <t>BBMP/2018-19/OW/WORK_INDENT32079</t>
  </si>
  <si>
    <t>Providing Concrete road at 8th cross Dayanandanagar in ward no. 97 Dayanandanagar</t>
  </si>
  <si>
    <t>Roads &amp; Drivablility</t>
  </si>
  <si>
    <t>BBMP/2018-19/OW/WORK_INDENT32078</t>
  </si>
  <si>
    <t>Providing Concrete road at Srirampuram 7th cross Between Sriramapuram 9th main to 7th main in ward no. 97 Dayanandanagar</t>
  </si>
  <si>
    <t>BBMP/2018-19/OW/WORK_INDENT32085</t>
  </si>
  <si>
    <t>Providing Concrete road at Bashyamnagar 1st cross to R.O Plant in ward no. 97 Dayanandanagar</t>
  </si>
  <si>
    <t>BBMP/2018-19/OW/WORK_INDENT32112</t>
  </si>
  <si>
    <t>Demolition of temporary shed and construction of compound wall to BBMP land in Ambedkar Nagara in ward no. 97</t>
  </si>
  <si>
    <t>January</t>
  </si>
  <si>
    <t>BBMP/2018-19/OW/WORK_INDENT32729</t>
  </si>
  <si>
    <t>Improvements drain &amp; Providing Asphalting at Dayanandanagar 3rd cross in ward no. 97 Dayanandanagar</t>
  </si>
  <si>
    <t>BBMP/2018-19/OW/WORK_INDENT32728</t>
  </si>
  <si>
    <t>Providing Concrete road at Bashyamnagar 1st cross Govt. School gate to Bashyamnagar 5st cross in ward no. 97 Dayanandanagar</t>
  </si>
  <si>
    <t>BBMP/2018-19/OW/WORK_INDENT32745</t>
  </si>
  <si>
    <t>Emergency grants for the year 2016-17 in ward no 97</t>
  </si>
  <si>
    <t>Retendered</t>
  </si>
  <si>
    <t>BBMP/2018-19/OW/WORK_INDENT32724</t>
  </si>
  <si>
    <t>Emergency work in ward No. 97 for the year 2017-18.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</si>
</sst>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D7" sqref="D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2071</v>
      </c>
      <c r="B2" s="8">
        <v>43374</v>
      </c>
      <c r="C2" s="8" t="s">
        <v>21</v>
      </c>
      <c r="D2" s="7">
        <v>97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449341.94</v>
      </c>
      <c r="Q2" s="15">
        <f t="shared" ref="Q2:Q13" si="0">P2/100000</f>
        <v>4.4934193999999996</v>
      </c>
      <c r="R2" s="15">
        <f t="shared" ref="R2:R13" si="1">Q2/100</f>
        <v>4.4934193999999997E-2</v>
      </c>
      <c r="S2" s="16">
        <v>43374.732152777775</v>
      </c>
      <c r="T2" s="16">
        <v>43385.666666666664</v>
      </c>
      <c r="U2" s="17" t="s">
        <v>33</v>
      </c>
    </row>
    <row r="3" spans="1:21" x14ac:dyDescent="0.2">
      <c r="A3" s="7">
        <v>2072</v>
      </c>
      <c r="B3" s="8">
        <v>43374</v>
      </c>
      <c r="C3" s="8" t="s">
        <v>21</v>
      </c>
      <c r="D3" s="7">
        <v>97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1" t="s">
        <v>36</v>
      </c>
      <c r="M3" s="12" t="s">
        <v>30</v>
      </c>
      <c r="N3" s="12" t="s">
        <v>31</v>
      </c>
      <c r="O3" s="13" t="s">
        <v>32</v>
      </c>
      <c r="P3" s="14">
        <v>908501.6</v>
      </c>
      <c r="Q3" s="15">
        <f t="shared" si="0"/>
        <v>9.0850159999999995</v>
      </c>
      <c r="R3" s="15">
        <f t="shared" si="1"/>
        <v>9.0850159999999999E-2</v>
      </c>
      <c r="S3" s="16">
        <v>43374.731805555559</v>
      </c>
      <c r="T3" s="16">
        <v>43385.666666666664</v>
      </c>
      <c r="U3" s="17" t="s">
        <v>33</v>
      </c>
    </row>
    <row r="4" spans="1:21" x14ac:dyDescent="0.2">
      <c r="A4" s="7">
        <v>1870</v>
      </c>
      <c r="B4" s="8">
        <v>43382</v>
      </c>
      <c r="C4" s="8" t="s">
        <v>21</v>
      </c>
      <c r="D4" s="7">
        <v>97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37</v>
      </c>
      <c r="J4" s="10" t="s">
        <v>38</v>
      </c>
      <c r="K4" s="10" t="s">
        <v>39</v>
      </c>
      <c r="L4" s="11" t="s">
        <v>40</v>
      </c>
      <c r="M4" s="12" t="s">
        <v>30</v>
      </c>
      <c r="N4" s="12" t="s">
        <v>31</v>
      </c>
      <c r="O4" s="13" t="s">
        <v>32</v>
      </c>
      <c r="P4" s="14">
        <v>0</v>
      </c>
      <c r="Q4" s="15">
        <f t="shared" si="0"/>
        <v>0</v>
      </c>
      <c r="R4" s="15">
        <f t="shared" si="1"/>
        <v>0</v>
      </c>
      <c r="S4" s="16">
        <v>43382.802789351852</v>
      </c>
      <c r="T4" s="16">
        <v>43402.666666666664</v>
      </c>
      <c r="U4" s="17" t="s">
        <v>41</v>
      </c>
    </row>
    <row r="5" spans="1:21" x14ac:dyDescent="0.2">
      <c r="A5" s="7">
        <v>1871</v>
      </c>
      <c r="B5" s="8">
        <v>43382</v>
      </c>
      <c r="C5" s="8" t="s">
        <v>21</v>
      </c>
      <c r="D5" s="7">
        <v>97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37</v>
      </c>
      <c r="J5" s="10" t="s">
        <v>42</v>
      </c>
      <c r="K5" s="10" t="s">
        <v>43</v>
      </c>
      <c r="L5" s="11" t="s">
        <v>40</v>
      </c>
      <c r="M5" s="12" t="s">
        <v>30</v>
      </c>
      <c r="N5" s="12" t="s">
        <v>31</v>
      </c>
      <c r="O5" s="13" t="s">
        <v>32</v>
      </c>
      <c r="P5" s="14">
        <v>0</v>
      </c>
      <c r="Q5" s="15">
        <f t="shared" si="0"/>
        <v>0</v>
      </c>
      <c r="R5" s="15">
        <f t="shared" si="1"/>
        <v>0</v>
      </c>
      <c r="S5" s="16">
        <v>43382.802511574075</v>
      </c>
      <c r="T5" s="16">
        <v>43402.666666666664</v>
      </c>
      <c r="U5" s="17" t="s">
        <v>41</v>
      </c>
    </row>
    <row r="6" spans="1:21" x14ac:dyDescent="0.2">
      <c r="A6" s="7">
        <v>1680</v>
      </c>
      <c r="B6" s="8">
        <v>43413</v>
      </c>
      <c r="C6" s="8" t="s">
        <v>44</v>
      </c>
      <c r="D6" s="7">
        <v>97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45</v>
      </c>
      <c r="K6" s="10" t="s">
        <v>46</v>
      </c>
      <c r="L6" s="11" t="s">
        <v>47</v>
      </c>
      <c r="M6" s="12" t="s">
        <v>30</v>
      </c>
      <c r="N6" s="12" t="s">
        <v>31</v>
      </c>
      <c r="O6" s="13" t="s">
        <v>32</v>
      </c>
      <c r="P6" s="14">
        <v>1801415.43</v>
      </c>
      <c r="Q6" s="15">
        <f t="shared" si="0"/>
        <v>18.014154299999998</v>
      </c>
      <c r="R6" s="15">
        <f t="shared" si="1"/>
        <v>0.18014154299999999</v>
      </c>
      <c r="S6" s="16">
        <v>43413.736331018517</v>
      </c>
      <c r="T6" s="16">
        <v>43424.666666666664</v>
      </c>
      <c r="U6" s="17" t="s">
        <v>41</v>
      </c>
    </row>
    <row r="7" spans="1:21" x14ac:dyDescent="0.2">
      <c r="A7" s="7">
        <v>1681</v>
      </c>
      <c r="B7" s="8">
        <v>43413</v>
      </c>
      <c r="C7" s="8" t="s">
        <v>44</v>
      </c>
      <c r="D7" s="7">
        <v>97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48</v>
      </c>
      <c r="K7" s="10" t="s">
        <v>49</v>
      </c>
      <c r="L7" s="11" t="s">
        <v>47</v>
      </c>
      <c r="M7" s="12" t="s">
        <v>30</v>
      </c>
      <c r="N7" s="12" t="s">
        <v>31</v>
      </c>
      <c r="O7" s="13" t="s">
        <v>32</v>
      </c>
      <c r="P7" s="14">
        <v>1799409.33</v>
      </c>
      <c r="Q7" s="15">
        <f t="shared" si="0"/>
        <v>17.994093299999999</v>
      </c>
      <c r="R7" s="15">
        <f t="shared" si="1"/>
        <v>0.179940933</v>
      </c>
      <c r="S7" s="16">
        <v>43413.73605324074</v>
      </c>
      <c r="T7" s="16">
        <v>43424.666666666664</v>
      </c>
      <c r="U7" s="17" t="s">
        <v>41</v>
      </c>
    </row>
    <row r="8" spans="1:21" x14ac:dyDescent="0.2">
      <c r="A8" s="7">
        <v>1952</v>
      </c>
      <c r="B8" s="8">
        <v>43413</v>
      </c>
      <c r="C8" s="8" t="s">
        <v>44</v>
      </c>
      <c r="D8" s="7">
        <v>97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50</v>
      </c>
      <c r="K8" s="10" t="s">
        <v>51</v>
      </c>
      <c r="L8" s="11" t="s">
        <v>47</v>
      </c>
      <c r="M8" s="12" t="s">
        <v>30</v>
      </c>
      <c r="N8" s="12" t="s">
        <v>31</v>
      </c>
      <c r="O8" s="13" t="s">
        <v>32</v>
      </c>
      <c r="P8" s="14">
        <v>1801626.46</v>
      </c>
      <c r="Q8" s="15">
        <f t="shared" si="0"/>
        <v>18.0162646</v>
      </c>
      <c r="R8" s="15">
        <f t="shared" si="1"/>
        <v>0.18016264599999998</v>
      </c>
      <c r="S8" s="16">
        <v>43413.737430555557</v>
      </c>
      <c r="T8" s="16">
        <v>43424.666666666664</v>
      </c>
      <c r="U8" s="17" t="s">
        <v>33</v>
      </c>
    </row>
    <row r="9" spans="1:21" x14ac:dyDescent="0.2">
      <c r="A9" s="7">
        <v>1941</v>
      </c>
      <c r="B9" s="8">
        <v>43419</v>
      </c>
      <c r="C9" s="8" t="s">
        <v>44</v>
      </c>
      <c r="D9" s="7">
        <v>97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52</v>
      </c>
      <c r="K9" s="10" t="s">
        <v>53</v>
      </c>
      <c r="L9" s="11" t="s">
        <v>36</v>
      </c>
      <c r="M9" s="12" t="s">
        <v>30</v>
      </c>
      <c r="N9" s="12" t="s">
        <v>31</v>
      </c>
      <c r="O9" s="13" t="s">
        <v>32</v>
      </c>
      <c r="P9" s="14">
        <v>171720.7</v>
      </c>
      <c r="Q9" s="15">
        <f t="shared" si="0"/>
        <v>1.7172070000000001</v>
      </c>
      <c r="R9" s="15">
        <f t="shared" si="1"/>
        <v>1.7172070000000001E-2</v>
      </c>
      <c r="S9" s="16">
        <v>43419.587557870371</v>
      </c>
      <c r="T9" s="16">
        <v>43426.666666666664</v>
      </c>
      <c r="U9" s="17" t="s">
        <v>33</v>
      </c>
    </row>
    <row r="10" spans="1:21" x14ac:dyDescent="0.2">
      <c r="A10" s="7">
        <v>1521</v>
      </c>
      <c r="B10" s="18">
        <v>43467</v>
      </c>
      <c r="C10" s="18" t="s">
        <v>54</v>
      </c>
      <c r="D10" s="7">
        <v>97</v>
      </c>
      <c r="E10" s="9" t="s">
        <v>22</v>
      </c>
      <c r="F10" s="9" t="s">
        <v>23</v>
      </c>
      <c r="G10" s="9" t="s">
        <v>24</v>
      </c>
      <c r="H10" s="9" t="s">
        <v>25</v>
      </c>
      <c r="I10" s="11" t="s">
        <v>26</v>
      </c>
      <c r="J10" s="11" t="s">
        <v>55</v>
      </c>
      <c r="K10" s="11" t="s">
        <v>56</v>
      </c>
      <c r="L10" s="11" t="s">
        <v>29</v>
      </c>
      <c r="M10" s="7" t="s">
        <v>30</v>
      </c>
      <c r="N10" s="7" t="s">
        <v>31</v>
      </c>
      <c r="O10" s="9" t="s">
        <v>32</v>
      </c>
      <c r="P10" s="15">
        <v>2719329.19</v>
      </c>
      <c r="Q10" s="15">
        <v>27.193291899999998</v>
      </c>
      <c r="R10" s="15">
        <v>0.271932919</v>
      </c>
      <c r="S10" s="19">
        <v>43467.627766203703</v>
      </c>
      <c r="T10" s="19">
        <v>43476.666666666664</v>
      </c>
      <c r="U10" s="11" t="s">
        <v>41</v>
      </c>
    </row>
    <row r="11" spans="1:21" x14ac:dyDescent="0.2">
      <c r="A11" s="7">
        <v>1522</v>
      </c>
      <c r="B11" s="18">
        <v>43467</v>
      </c>
      <c r="C11" s="18" t="s">
        <v>54</v>
      </c>
      <c r="D11" s="7">
        <v>97</v>
      </c>
      <c r="E11" s="9" t="s">
        <v>22</v>
      </c>
      <c r="F11" s="9" t="s">
        <v>23</v>
      </c>
      <c r="G11" s="9" t="s">
        <v>24</v>
      </c>
      <c r="H11" s="9" t="s">
        <v>25</v>
      </c>
      <c r="I11" s="11" t="s">
        <v>26</v>
      </c>
      <c r="J11" s="11" t="s">
        <v>57</v>
      </c>
      <c r="K11" s="11" t="s">
        <v>58</v>
      </c>
      <c r="L11" s="11" t="s">
        <v>47</v>
      </c>
      <c r="M11" s="7" t="s">
        <v>30</v>
      </c>
      <c r="N11" s="7" t="s">
        <v>31</v>
      </c>
      <c r="O11" s="9" t="s">
        <v>32</v>
      </c>
      <c r="P11" s="15">
        <v>2247744.4700000002</v>
      </c>
      <c r="Q11" s="15">
        <v>22.477444700000003</v>
      </c>
      <c r="R11" s="15">
        <v>0.22477444700000004</v>
      </c>
      <c r="S11" s="19">
        <v>43467.627025462964</v>
      </c>
      <c r="T11" s="19">
        <v>43476.666666666664</v>
      </c>
      <c r="U11" s="11" t="s">
        <v>41</v>
      </c>
    </row>
    <row r="12" spans="1:21" x14ac:dyDescent="0.2">
      <c r="A12" s="7">
        <v>2810</v>
      </c>
      <c r="B12" s="18">
        <v>43467</v>
      </c>
      <c r="C12" s="18" t="s">
        <v>54</v>
      </c>
      <c r="D12" s="7">
        <v>97</v>
      </c>
      <c r="E12" s="9" t="s">
        <v>22</v>
      </c>
      <c r="F12" s="9" t="s">
        <v>23</v>
      </c>
      <c r="G12" s="9" t="s">
        <v>24</v>
      </c>
      <c r="H12" s="9" t="s">
        <v>25</v>
      </c>
      <c r="I12" s="11" t="s">
        <v>26</v>
      </c>
      <c r="J12" s="11" t="s">
        <v>59</v>
      </c>
      <c r="K12" s="11" t="s">
        <v>60</v>
      </c>
      <c r="L12" s="11" t="s">
        <v>36</v>
      </c>
      <c r="M12" s="7" t="s">
        <v>30</v>
      </c>
      <c r="N12" s="7" t="s">
        <v>31</v>
      </c>
      <c r="O12" s="9" t="s">
        <v>32</v>
      </c>
      <c r="P12" s="15">
        <v>1797781.1</v>
      </c>
      <c r="Q12" s="15">
        <v>17.977811000000003</v>
      </c>
      <c r="R12" s="15">
        <v>0.17977811000000002</v>
      </c>
      <c r="S12" s="19">
        <v>43467.626354166663</v>
      </c>
      <c r="T12" s="19">
        <v>43476.666666666664</v>
      </c>
      <c r="U12" s="11" t="s">
        <v>61</v>
      </c>
    </row>
    <row r="13" spans="1:21" x14ac:dyDescent="0.2">
      <c r="A13" s="7">
        <v>2813</v>
      </c>
      <c r="B13" s="18">
        <v>43467</v>
      </c>
      <c r="C13" s="18" t="s">
        <v>54</v>
      </c>
      <c r="D13" s="7">
        <v>97</v>
      </c>
      <c r="E13" s="9" t="s">
        <v>22</v>
      </c>
      <c r="F13" s="9" t="s">
        <v>23</v>
      </c>
      <c r="G13" s="9" t="s">
        <v>24</v>
      </c>
      <c r="H13" s="9" t="s">
        <v>25</v>
      </c>
      <c r="I13" s="11" t="s">
        <v>26</v>
      </c>
      <c r="J13" s="11" t="s">
        <v>62</v>
      </c>
      <c r="K13" s="11" t="s">
        <v>63</v>
      </c>
      <c r="L13" s="11" t="s">
        <v>36</v>
      </c>
      <c r="M13" s="7" t="s">
        <v>30</v>
      </c>
      <c r="N13" s="7" t="s">
        <v>31</v>
      </c>
      <c r="O13" s="9" t="s">
        <v>32</v>
      </c>
      <c r="P13" s="15">
        <v>1793805.91</v>
      </c>
      <c r="Q13" s="15">
        <v>17.9380591</v>
      </c>
      <c r="R13" s="15">
        <v>0.17938059100000001</v>
      </c>
      <c r="S13" s="19">
        <v>43467.621851851851</v>
      </c>
      <c r="T13" s="19">
        <v>43476.666666666664</v>
      </c>
      <c r="U13" s="11" t="s">
        <v>61</v>
      </c>
    </row>
  </sheetData>
  <conditionalFormatting sqref="J1">
    <cfRule type="duplicateValues" dxfId="5" priority="23"/>
  </conditionalFormatting>
  <conditionalFormatting sqref="J1 J14:J1048576">
    <cfRule type="duplicateValues" dxfId="4" priority="25"/>
  </conditionalFormatting>
  <conditionalFormatting sqref="J2:J13">
    <cfRule type="duplicateValues" dxfId="3" priority="1"/>
  </conditionalFormatting>
  <conditionalFormatting sqref="J2:J13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2019-06-12T09:47:13Z</dcterms:modified>
</cp:coreProperties>
</file>