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<sst xmlns="http://schemas.openxmlformats.org/spreadsheetml/2006/main" count="358" uniqueCount="97">
  <si>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</si>
  <si>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</si>
  <si>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</si>
  <si>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</si>
  <si>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</si>
  <si>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</si>
  <si>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</si>
  <si>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</si>
  <si>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</si>
  <si>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</si>
  <si>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</si>
  <si>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</si>
  <si>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</si>
  <si>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</si>
  <si>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</si>
  <si>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</si>
  <si>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</si>
  <si>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</si>
  <si>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</si>
  <si>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</si>
  <si>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</si>
  <si>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October</t>
  </si>
  <si>
    <t>Rajaji Nagara</t>
  </si>
  <si>
    <t>West</t>
  </si>
  <si>
    <t>BBMP-EE-PROJECT-WEST</t>
  </si>
  <si>
    <t>BBMP/2018-19/BD/WORK_INDENT31939</t>
  </si>
  <si>
    <t>Improvements and Construction of Badmitton Court Building in Gayathri Layout in Ward No.99.</t>
  </si>
  <si>
    <t>Public Amenities</t>
  </si>
  <si>
    <t>OPEN</t>
  </si>
  <si>
    <t>WORKS</t>
  </si>
  <si>
    <t>Buildings</t>
  </si>
  <si>
    <t>Under Evaluation</t>
  </si>
  <si>
    <t>November</t>
  </si>
  <si>
    <t>BBMP-EE-RAJAJINAGAR</t>
  </si>
  <si>
    <t>BBMP/2018-19/OW/WORK_INDENT32084</t>
  </si>
  <si>
    <t>Engaging Tractor and labours for maintenance of ward no. 99</t>
  </si>
  <si>
    <t>Other Ward Works</t>
  </si>
  <si>
    <t>Other Works</t>
  </si>
  <si>
    <t>Retendered</t>
  </si>
  <si>
    <t>BBMP/2018-19/OW/WORK_INDENT32095</t>
  </si>
  <si>
    <t>Improvements to side drain of 10th and 11th cross road in Gayathri layout in ward no. 99</t>
  </si>
  <si>
    <t>Footpaths &amp; Walkability</t>
  </si>
  <si>
    <t>BBMP/2018-19/OW/WORK_INDENT32094</t>
  </si>
  <si>
    <t>Installing water supply works in ward no. 99</t>
  </si>
  <si>
    <t>Water &amp; Sanitary</t>
  </si>
  <si>
    <t>BBMP/2018-19/OW/WORK_INDENT32093</t>
  </si>
  <si>
    <t>Improvements to side drain and footpath of 2nd main road in 2nd block, Rajajinagar in ward no. 99</t>
  </si>
  <si>
    <t>BBMP/2018-19/OW/WORK_INDENT32092</t>
  </si>
  <si>
    <t>Improvements to side drain of 9th main road and cross road in 2nd block, Rajajinagar in ward no. 99</t>
  </si>
  <si>
    <t>BBMP/2018-19/OW/WORK_INDENT32091</t>
  </si>
  <si>
    <t>Improvements to side drain of 14th and cross roads in Gayathri layout in ward No. 99</t>
  </si>
  <si>
    <t>BBMP/2018-19/OW/WORK_INDENT32090</t>
  </si>
  <si>
    <t>Improvements to side drain of 12th &amp; 13th cross road in Gayathri layout in ward No. 99</t>
  </si>
  <si>
    <t>BBMP/2018-19/OW/WORK_INDENT32089</t>
  </si>
  <si>
    <t>Emergency work in ward No. 99 for the year 2017-18.</t>
  </si>
  <si>
    <t>December</t>
  </si>
  <si>
    <t>BBMP/2018-19/BD/WORK_INDENT32360</t>
  </si>
  <si>
    <t>Construction of Gymnasium Building in HMCC Play Ground of 1st Stage Manjunatha Nagar and Construction of Yoga Centre in Jooganahalli of 2nd Stage Rajajinagar in Ward No.99.</t>
  </si>
  <si>
    <t>January</t>
  </si>
  <si>
    <t>BBMP/2018-19/OW/WORK_INDENT32737</t>
  </si>
  <si>
    <t>Reconstruction of cross drainage works Adarsha layout in Ward No. 99</t>
  </si>
  <si>
    <t>Roads &amp; Drivablility</t>
  </si>
  <si>
    <t>BBMP/2018-19/OW/WORK_INDENT32736</t>
  </si>
  <si>
    <t>Re construction of cross drainage works and desilting of drains 1st main road and 7th cross roads of Manjunathnagar 2nd phase in Ward No. 99</t>
  </si>
  <si>
    <t>BBMP/2018-19/OW/WORK_INDENT32735</t>
  </si>
  <si>
    <t>Re construction of cross drainage works and desilting of drains 1st main road and 5th cross roads of Manjunathnagar 2nd phase in Ward No. 99</t>
  </si>
  <si>
    <t>BBMP/2018-19/OW/WORK_INDENT32734</t>
  </si>
  <si>
    <t>Re construction of cross drainage works in Gayathri layout in Ward No. 99</t>
  </si>
  <si>
    <t>BBMP/2018-19/OW/WORK_INDENT32733</t>
  </si>
  <si>
    <t>Re Naming of Exesting Name Boards in 2nd block, Rajajinagar in Ward No. 99</t>
  </si>
  <si>
    <t>BBMP/2018-19/OW/WORK_INDENT32732</t>
  </si>
  <si>
    <t>Re Construction of cross drainage works and desilting of drain in 40 ft road of Manjunathanagar in Ward No. 99 [Near Gowtham College]</t>
  </si>
  <si>
    <t>BBMP/2018-19/OW/WORK_INDENT32731</t>
  </si>
  <si>
    <t>Desilting of drains in Indiranagar in Ward No. 99</t>
  </si>
  <si>
    <t>BBMP/2018-19/OW/WORK_INDENT32725</t>
  </si>
  <si>
    <t>Re Construction of cross drainage works and desilting of drain in 5th main road of Manjunathanagar in Ward No. 99</t>
  </si>
  <si>
    <t>BBMP/2018-19/OW/WORK_INDENT32717</t>
  </si>
  <si>
    <t>Re construction of cross drainage works LIC colony in Ward No. 99</t>
  </si>
  <si>
    <t>BBMP/2018-19/OW/WORK_INDENT32716</t>
  </si>
  <si>
    <t>Re Construction of cross drainage works and desilting of drain in 4th main road and cross road of Manjunathanagar in Ward No. 99</t>
  </si>
  <si>
    <t>BBMP/2018-19/OW/WORK_INDENT32726</t>
  </si>
  <si>
    <t>Re Construction of cross drainage works and desilting of drain in 40 ft road of Manjunathanagar in Ward No. 99 [Near Strom Water Drain]</t>
  </si>
  <si>
    <t>No Bids Received</t>
  </si>
  <si>
    <t>BBMP/2018-19/OW/WORK_INDENT32084/CALL-2</t>
  </si>
  <si>
    <t>February</t>
  </si>
  <si>
    <t>BBMP-CE-WEST-ZN</t>
  </si>
  <si>
    <t>BBMP/2018-19/OW/WORK_INDENT33538</t>
  </si>
  <si>
    <t>Maintenance of Navarang Park and RTO Complex Park in Ward No-99</t>
  </si>
  <si>
    <t>Trees, Parks &amp; Playgrounds</t>
  </si>
  <si>
    <t>BBMP/2018-19/OW/WORK_INDENT33542</t>
  </si>
  <si>
    <t>Maintenance of R.V. Apartment Right &amp; Left Side Park, 9th &amp; 4th Cross, 14th Main , 9th anf 10th Cross Park, Adarsha Layout and Kalyana Venkateshwara Park 2nd and 3rd Cross, 14th Main in Ward No.99</t>
  </si>
  <si>
    <t>BBMP-EE-ELEC-WEST</t>
  </si>
  <si>
    <t>BBMP/2018-19/EL/WORK_INDENT34068</t>
  </si>
  <si>
    <t>Providing lights, cables, sound system and connected accessories to Bangalore one park and Venkateshwara park in Ward No. 99.</t>
  </si>
  <si>
    <t>Electrical</t>
  </si>
  <si>
    <t>BBMP/2018-19/EL/WORK_INDENT34067</t>
  </si>
  <si>
    <t>Providing sound system to Navarang park in Ward No. 99.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</si>
</sst>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workbookViewId="0">
      <selection activeCell="D9" sqref="D9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1771</v>
      </c>
      <c r="B2" s="8">
        <v>43392</v>
      </c>
      <c r="C2" s="8" t="s">
        <v>21</v>
      </c>
      <c r="D2" s="7">
        <v>99</v>
      </c>
      <c r="E2" s="9" t="s">
        <v>22</v>
      </c>
      <c r="F2" s="9" t="s">
        <v>22</v>
      </c>
      <c r="G2" s="9" t="s">
        <v>22</v>
      </c>
      <c r="H2" s="9" t="s">
        <v>23</v>
      </c>
      <c r="I2" s="10" t="s">
        <v>24</v>
      </c>
      <c r="J2" s="10" t="s">
        <v>25</v>
      </c>
      <c r="K2" s="10" t="s">
        <v>26</v>
      </c>
      <c r="L2" s="11" t="s">
        <v>27</v>
      </c>
      <c r="M2" s="12" t="s">
        <v>28</v>
      </c>
      <c r="N2" s="12" t="s">
        <v>29</v>
      </c>
      <c r="O2" s="13" t="s">
        <v>30</v>
      </c>
      <c r="P2" s="14">
        <v>9415656.7400000002</v>
      </c>
      <c r="Q2" s="15">
        <f t="shared" ref="Q2:Q11" si="0">P2/100000</f>
        <v>94.1565674</v>
      </c>
      <c r="R2" s="15">
        <f t="shared" ref="R2:R11" si="1">Q2/100</f>
        <v>0.94156567400000002</v>
      </c>
      <c r="S2" s="16">
        <v>43392.49722222222</v>
      </c>
      <c r="T2" s="16">
        <v>43434.666666666664</v>
      </c>
      <c r="U2" s="17" t="s">
        <v>31</v>
      </c>
    </row>
    <row r="3" spans="1:21" x14ac:dyDescent="0.2">
      <c r="A3" s="7">
        <v>2164</v>
      </c>
      <c r="B3" s="8">
        <v>43413</v>
      </c>
      <c r="C3" s="8" t="s">
        <v>32</v>
      </c>
      <c r="D3" s="7">
        <v>99</v>
      </c>
      <c r="E3" s="9" t="s">
        <v>22</v>
      </c>
      <c r="F3" s="9" t="s">
        <v>22</v>
      </c>
      <c r="G3" s="9" t="s">
        <v>22</v>
      </c>
      <c r="H3" s="9" t="s">
        <v>23</v>
      </c>
      <c r="I3" s="10" t="s">
        <v>33</v>
      </c>
      <c r="J3" s="10" t="s">
        <v>34</v>
      </c>
      <c r="K3" s="10" t="s">
        <v>35</v>
      </c>
      <c r="L3" s="11" t="s">
        <v>36</v>
      </c>
      <c r="M3" s="12" t="s">
        <v>28</v>
      </c>
      <c r="N3" s="12" t="s">
        <v>29</v>
      </c>
      <c r="O3" s="13" t="s">
        <v>37</v>
      </c>
      <c r="P3" s="14">
        <v>1080866.56</v>
      </c>
      <c r="Q3" s="15">
        <f t="shared" si="0"/>
        <v>10.808665600000001</v>
      </c>
      <c r="R3" s="15">
        <f t="shared" si="1"/>
        <v>0.10808665600000002</v>
      </c>
      <c r="S3" s="16">
        <v>43413.737141203703</v>
      </c>
      <c r="T3" s="16">
        <v>43424.666666666664</v>
      </c>
      <c r="U3" s="17" t="s">
        <v>38</v>
      </c>
    </row>
    <row r="4" spans="1:21" x14ac:dyDescent="0.2">
      <c r="A4" s="7">
        <v>1650</v>
      </c>
      <c r="B4" s="8">
        <v>43419</v>
      </c>
      <c r="C4" s="8" t="s">
        <v>32</v>
      </c>
      <c r="D4" s="7">
        <v>99</v>
      </c>
      <c r="E4" s="9" t="s">
        <v>22</v>
      </c>
      <c r="F4" s="9" t="s">
        <v>22</v>
      </c>
      <c r="G4" s="9" t="s">
        <v>22</v>
      </c>
      <c r="H4" s="9" t="s">
        <v>23</v>
      </c>
      <c r="I4" s="10" t="s">
        <v>33</v>
      </c>
      <c r="J4" s="10" t="s">
        <v>39</v>
      </c>
      <c r="K4" s="10" t="s">
        <v>40</v>
      </c>
      <c r="L4" s="11" t="s">
        <v>41</v>
      </c>
      <c r="M4" s="12" t="s">
        <v>28</v>
      </c>
      <c r="N4" s="12" t="s">
        <v>29</v>
      </c>
      <c r="O4" s="13" t="s">
        <v>37</v>
      </c>
      <c r="P4" s="14">
        <v>1669051.67</v>
      </c>
      <c r="Q4" s="15">
        <f t="shared" si="0"/>
        <v>16.6905167</v>
      </c>
      <c r="R4" s="15">
        <f t="shared" si="1"/>
        <v>0.16690516699999999</v>
      </c>
      <c r="S4" s="16">
        <v>43419.583437499998</v>
      </c>
      <c r="T4" s="16">
        <v>43426.666666666664</v>
      </c>
      <c r="U4" s="17" t="s">
        <v>31</v>
      </c>
    </row>
    <row r="5" spans="1:21" x14ac:dyDescent="0.2">
      <c r="A5" s="7">
        <v>1653</v>
      </c>
      <c r="B5" s="8">
        <v>43419</v>
      </c>
      <c r="C5" s="8" t="s">
        <v>32</v>
      </c>
      <c r="D5" s="7">
        <v>99</v>
      </c>
      <c r="E5" s="9" t="s">
        <v>22</v>
      </c>
      <c r="F5" s="9" t="s">
        <v>22</v>
      </c>
      <c r="G5" s="9" t="s">
        <v>22</v>
      </c>
      <c r="H5" s="9" t="s">
        <v>23</v>
      </c>
      <c r="I5" s="10" t="s">
        <v>33</v>
      </c>
      <c r="J5" s="10" t="s">
        <v>42</v>
      </c>
      <c r="K5" s="10" t="s">
        <v>43</v>
      </c>
      <c r="L5" s="11" t="s">
        <v>44</v>
      </c>
      <c r="M5" s="12" t="s">
        <v>28</v>
      </c>
      <c r="N5" s="12" t="s">
        <v>29</v>
      </c>
      <c r="O5" s="13" t="s">
        <v>37</v>
      </c>
      <c r="P5" s="14">
        <v>1350897.73</v>
      </c>
      <c r="Q5" s="15">
        <f t="shared" si="0"/>
        <v>13.5089773</v>
      </c>
      <c r="R5" s="15">
        <f t="shared" si="1"/>
        <v>0.135089773</v>
      </c>
      <c r="S5" s="16">
        <v>43419.582627314812</v>
      </c>
      <c r="T5" s="16">
        <v>43426.666666666664</v>
      </c>
      <c r="U5" s="17" t="s">
        <v>31</v>
      </c>
    </row>
    <row r="6" spans="1:21" x14ac:dyDescent="0.2">
      <c r="A6" s="7">
        <v>1654</v>
      </c>
      <c r="B6" s="8">
        <v>43419</v>
      </c>
      <c r="C6" s="8" t="s">
        <v>32</v>
      </c>
      <c r="D6" s="7">
        <v>99</v>
      </c>
      <c r="E6" s="9" t="s">
        <v>22</v>
      </c>
      <c r="F6" s="9" t="s">
        <v>22</v>
      </c>
      <c r="G6" s="9" t="s">
        <v>22</v>
      </c>
      <c r="H6" s="9" t="s">
        <v>23</v>
      </c>
      <c r="I6" s="10" t="s">
        <v>33</v>
      </c>
      <c r="J6" s="10" t="s">
        <v>45</v>
      </c>
      <c r="K6" s="10" t="s">
        <v>46</v>
      </c>
      <c r="L6" s="11" t="s">
        <v>41</v>
      </c>
      <c r="M6" s="12" t="s">
        <v>28</v>
      </c>
      <c r="N6" s="12" t="s">
        <v>29</v>
      </c>
      <c r="O6" s="13" t="s">
        <v>37</v>
      </c>
      <c r="P6" s="14">
        <v>1350947.17</v>
      </c>
      <c r="Q6" s="15">
        <f t="shared" si="0"/>
        <v>13.509471699999999</v>
      </c>
      <c r="R6" s="15">
        <f t="shared" si="1"/>
        <v>0.13509471699999998</v>
      </c>
      <c r="S6" s="16">
        <v>43419.582233796296</v>
      </c>
      <c r="T6" s="16">
        <v>43426.666666666664</v>
      </c>
      <c r="U6" s="17" t="s">
        <v>31</v>
      </c>
    </row>
    <row r="7" spans="1:21" x14ac:dyDescent="0.2">
      <c r="A7" s="7">
        <v>1656</v>
      </c>
      <c r="B7" s="8">
        <v>43419</v>
      </c>
      <c r="C7" s="8" t="s">
        <v>32</v>
      </c>
      <c r="D7" s="7">
        <v>99</v>
      </c>
      <c r="E7" s="9" t="s">
        <v>22</v>
      </c>
      <c r="F7" s="9" t="s">
        <v>22</v>
      </c>
      <c r="G7" s="9" t="s">
        <v>22</v>
      </c>
      <c r="H7" s="9" t="s">
        <v>23</v>
      </c>
      <c r="I7" s="10" t="s">
        <v>33</v>
      </c>
      <c r="J7" s="10" t="s">
        <v>47</v>
      </c>
      <c r="K7" s="10" t="s">
        <v>48</v>
      </c>
      <c r="L7" s="11" t="s">
        <v>41</v>
      </c>
      <c r="M7" s="12" t="s">
        <v>28</v>
      </c>
      <c r="N7" s="12" t="s">
        <v>29</v>
      </c>
      <c r="O7" s="13" t="s">
        <v>37</v>
      </c>
      <c r="P7" s="14">
        <v>1351182.04</v>
      </c>
      <c r="Q7" s="15">
        <f t="shared" si="0"/>
        <v>13.5118204</v>
      </c>
      <c r="R7" s="15">
        <f t="shared" si="1"/>
        <v>0.13511820399999999</v>
      </c>
      <c r="S7" s="16">
        <v>43419.58189814815</v>
      </c>
      <c r="T7" s="16">
        <v>43426.666666666664</v>
      </c>
      <c r="U7" s="17" t="s">
        <v>31</v>
      </c>
    </row>
    <row r="8" spans="1:21" x14ac:dyDescent="0.2">
      <c r="A8" s="7">
        <v>1657</v>
      </c>
      <c r="B8" s="8">
        <v>43419</v>
      </c>
      <c r="C8" s="8" t="s">
        <v>32</v>
      </c>
      <c r="D8" s="7">
        <v>99</v>
      </c>
      <c r="E8" s="9" t="s">
        <v>22</v>
      </c>
      <c r="F8" s="9" t="s">
        <v>22</v>
      </c>
      <c r="G8" s="9" t="s">
        <v>22</v>
      </c>
      <c r="H8" s="9" t="s">
        <v>23</v>
      </c>
      <c r="I8" s="10" t="s">
        <v>33</v>
      </c>
      <c r="J8" s="10" t="s">
        <v>49</v>
      </c>
      <c r="K8" s="10" t="s">
        <v>50</v>
      </c>
      <c r="L8" s="11" t="s">
        <v>41</v>
      </c>
      <c r="M8" s="12" t="s">
        <v>28</v>
      </c>
      <c r="N8" s="12" t="s">
        <v>29</v>
      </c>
      <c r="O8" s="13" t="s">
        <v>37</v>
      </c>
      <c r="P8" s="14">
        <v>1351015.07</v>
      </c>
      <c r="Q8" s="15">
        <f t="shared" si="0"/>
        <v>13.510150700000001</v>
      </c>
      <c r="R8" s="15">
        <f t="shared" si="1"/>
        <v>0.13510150700000001</v>
      </c>
      <c r="S8" s="16">
        <v>43419.581261574072</v>
      </c>
      <c r="T8" s="16">
        <v>43426.666666666664</v>
      </c>
      <c r="U8" s="17" t="s">
        <v>31</v>
      </c>
    </row>
    <row r="9" spans="1:21" x14ac:dyDescent="0.2">
      <c r="A9" s="7">
        <v>1658</v>
      </c>
      <c r="B9" s="8">
        <v>43419</v>
      </c>
      <c r="C9" s="8" t="s">
        <v>32</v>
      </c>
      <c r="D9" s="7">
        <v>99</v>
      </c>
      <c r="E9" s="9" t="s">
        <v>22</v>
      </c>
      <c r="F9" s="9" t="s">
        <v>22</v>
      </c>
      <c r="G9" s="9" t="s">
        <v>22</v>
      </c>
      <c r="H9" s="9" t="s">
        <v>23</v>
      </c>
      <c r="I9" s="10" t="s">
        <v>33</v>
      </c>
      <c r="J9" s="10" t="s">
        <v>51</v>
      </c>
      <c r="K9" s="10" t="s">
        <v>52</v>
      </c>
      <c r="L9" s="11" t="s">
        <v>41</v>
      </c>
      <c r="M9" s="12" t="s">
        <v>28</v>
      </c>
      <c r="N9" s="12" t="s">
        <v>29</v>
      </c>
      <c r="O9" s="13" t="s">
        <v>37</v>
      </c>
      <c r="P9" s="14">
        <v>1711616.6</v>
      </c>
      <c r="Q9" s="15">
        <f t="shared" si="0"/>
        <v>17.116166</v>
      </c>
      <c r="R9" s="15">
        <f t="shared" si="1"/>
        <v>0.17116165999999999</v>
      </c>
      <c r="S9" s="16">
        <v>43419.580937500003</v>
      </c>
      <c r="T9" s="16">
        <v>43426.666666666664</v>
      </c>
      <c r="U9" s="17" t="s">
        <v>31</v>
      </c>
    </row>
    <row r="10" spans="1:21" x14ac:dyDescent="0.2">
      <c r="A10" s="7">
        <v>1659</v>
      </c>
      <c r="B10" s="8">
        <v>43419</v>
      </c>
      <c r="C10" s="8" t="s">
        <v>32</v>
      </c>
      <c r="D10" s="7">
        <v>99</v>
      </c>
      <c r="E10" s="9" t="s">
        <v>22</v>
      </c>
      <c r="F10" s="9" t="s">
        <v>22</v>
      </c>
      <c r="G10" s="9" t="s">
        <v>22</v>
      </c>
      <c r="H10" s="9" t="s">
        <v>23</v>
      </c>
      <c r="I10" s="10" t="s">
        <v>33</v>
      </c>
      <c r="J10" s="10" t="s">
        <v>53</v>
      </c>
      <c r="K10" s="10" t="s">
        <v>54</v>
      </c>
      <c r="L10" s="11" t="s">
        <v>36</v>
      </c>
      <c r="M10" s="12" t="s">
        <v>28</v>
      </c>
      <c r="N10" s="12" t="s">
        <v>29</v>
      </c>
      <c r="O10" s="13" t="s">
        <v>37</v>
      </c>
      <c r="P10" s="14">
        <v>1801665.74</v>
      </c>
      <c r="Q10" s="15">
        <f t="shared" si="0"/>
        <v>18.0166574</v>
      </c>
      <c r="R10" s="15">
        <f t="shared" si="1"/>
        <v>0.180166574</v>
      </c>
      <c r="S10" s="16">
        <v>43419.580590277779</v>
      </c>
      <c r="T10" s="16">
        <v>43426.666666666664</v>
      </c>
      <c r="U10" s="17" t="s">
        <v>31</v>
      </c>
    </row>
    <row r="11" spans="1:21" x14ac:dyDescent="0.2">
      <c r="A11" s="7">
        <v>1478</v>
      </c>
      <c r="B11" s="8">
        <v>43438</v>
      </c>
      <c r="C11" s="8" t="s">
        <v>55</v>
      </c>
      <c r="D11" s="7">
        <v>99</v>
      </c>
      <c r="E11" s="9" t="s">
        <v>22</v>
      </c>
      <c r="F11" s="9" t="s">
        <v>22</v>
      </c>
      <c r="G11" s="9" t="s">
        <v>22</v>
      </c>
      <c r="H11" s="9" t="s">
        <v>23</v>
      </c>
      <c r="I11" s="10" t="s">
        <v>24</v>
      </c>
      <c r="J11" s="10" t="s">
        <v>56</v>
      </c>
      <c r="K11" s="10" t="s">
        <v>57</v>
      </c>
      <c r="L11" s="11" t="s">
        <v>27</v>
      </c>
      <c r="M11" s="12" t="s">
        <v>28</v>
      </c>
      <c r="N11" s="12" t="s">
        <v>29</v>
      </c>
      <c r="O11" s="13" t="s">
        <v>30</v>
      </c>
      <c r="P11" s="14">
        <v>7545801.5</v>
      </c>
      <c r="Q11" s="15">
        <f t="shared" si="0"/>
        <v>75.458015000000003</v>
      </c>
      <c r="R11" s="15">
        <f t="shared" si="1"/>
        <v>0.75458015000000001</v>
      </c>
      <c r="S11" s="16">
        <v>43438.553437499999</v>
      </c>
      <c r="T11" s="16">
        <v>43449.666666666664</v>
      </c>
      <c r="U11" s="17" t="s">
        <v>31</v>
      </c>
    </row>
    <row r="12" spans="1:21" x14ac:dyDescent="0.2">
      <c r="A12" s="7">
        <v>1513</v>
      </c>
      <c r="B12" s="18">
        <v>43467</v>
      </c>
      <c r="C12" s="18" t="s">
        <v>58</v>
      </c>
      <c r="D12" s="7">
        <v>99</v>
      </c>
      <c r="E12" s="9" t="s">
        <v>22</v>
      </c>
      <c r="F12" s="9" t="s">
        <v>22</v>
      </c>
      <c r="G12" s="9" t="s">
        <v>22</v>
      </c>
      <c r="H12" s="9" t="s">
        <v>23</v>
      </c>
      <c r="I12" s="11" t="s">
        <v>33</v>
      </c>
      <c r="J12" s="11" t="s">
        <v>59</v>
      </c>
      <c r="K12" s="11" t="s">
        <v>60</v>
      </c>
      <c r="L12" s="11" t="s">
        <v>61</v>
      </c>
      <c r="M12" s="7" t="s">
        <v>28</v>
      </c>
      <c r="N12" s="7" t="s">
        <v>29</v>
      </c>
      <c r="O12" s="9" t="s">
        <v>37</v>
      </c>
      <c r="P12" s="15">
        <v>172222.46</v>
      </c>
      <c r="Q12" s="15">
        <v>1.7222245999999999</v>
      </c>
      <c r="R12" s="15">
        <v>1.7222246E-2</v>
      </c>
      <c r="S12" s="19">
        <v>43467.632974537039</v>
      </c>
      <c r="T12" s="19">
        <v>43476.666666666664</v>
      </c>
      <c r="U12" s="11" t="s">
        <v>31</v>
      </c>
    </row>
    <row r="13" spans="1:21" x14ac:dyDescent="0.2">
      <c r="A13" s="7">
        <v>1514</v>
      </c>
      <c r="B13" s="18">
        <v>43467</v>
      </c>
      <c r="C13" s="18" t="s">
        <v>58</v>
      </c>
      <c r="D13" s="7">
        <v>99</v>
      </c>
      <c r="E13" s="9" t="s">
        <v>22</v>
      </c>
      <c r="F13" s="9" t="s">
        <v>22</v>
      </c>
      <c r="G13" s="9" t="s">
        <v>22</v>
      </c>
      <c r="H13" s="9" t="s">
        <v>23</v>
      </c>
      <c r="I13" s="11" t="s">
        <v>33</v>
      </c>
      <c r="J13" s="11" t="s">
        <v>62</v>
      </c>
      <c r="K13" s="11" t="s">
        <v>63</v>
      </c>
      <c r="L13" s="11" t="s">
        <v>41</v>
      </c>
      <c r="M13" s="7" t="s">
        <v>28</v>
      </c>
      <c r="N13" s="7" t="s">
        <v>29</v>
      </c>
      <c r="O13" s="9" t="s">
        <v>37</v>
      </c>
      <c r="P13" s="15">
        <v>172044.38</v>
      </c>
      <c r="Q13" s="15">
        <v>1.7204438</v>
      </c>
      <c r="R13" s="15">
        <v>1.7204437999999999E-2</v>
      </c>
      <c r="S13" s="19">
        <v>43467.631944444445</v>
      </c>
      <c r="T13" s="19">
        <v>43476.666666666664</v>
      </c>
      <c r="U13" s="11" t="s">
        <v>31</v>
      </c>
    </row>
    <row r="14" spans="1:21" x14ac:dyDescent="0.2">
      <c r="A14" s="7">
        <v>1515</v>
      </c>
      <c r="B14" s="18">
        <v>43467</v>
      </c>
      <c r="C14" s="18" t="s">
        <v>58</v>
      </c>
      <c r="D14" s="7">
        <v>99</v>
      </c>
      <c r="E14" s="9" t="s">
        <v>22</v>
      </c>
      <c r="F14" s="9" t="s">
        <v>22</v>
      </c>
      <c r="G14" s="9" t="s">
        <v>22</v>
      </c>
      <c r="H14" s="9" t="s">
        <v>23</v>
      </c>
      <c r="I14" s="11" t="s">
        <v>33</v>
      </c>
      <c r="J14" s="11" t="s">
        <v>64</v>
      </c>
      <c r="K14" s="11" t="s">
        <v>65</v>
      </c>
      <c r="L14" s="11" t="s">
        <v>41</v>
      </c>
      <c r="M14" s="7" t="s">
        <v>28</v>
      </c>
      <c r="N14" s="7" t="s">
        <v>29</v>
      </c>
      <c r="O14" s="9" t="s">
        <v>37</v>
      </c>
      <c r="P14" s="15">
        <v>171575.05</v>
      </c>
      <c r="Q14" s="15">
        <v>1.7157505</v>
      </c>
      <c r="R14" s="15">
        <v>1.7157505E-2</v>
      </c>
      <c r="S14" s="19">
        <v>43467.631377314814</v>
      </c>
      <c r="T14" s="19">
        <v>43476.666666666664</v>
      </c>
      <c r="U14" s="11" t="s">
        <v>31</v>
      </c>
    </row>
    <row r="15" spans="1:21" x14ac:dyDescent="0.2">
      <c r="A15" s="7">
        <v>1516</v>
      </c>
      <c r="B15" s="18">
        <v>43467</v>
      </c>
      <c r="C15" s="18" t="s">
        <v>58</v>
      </c>
      <c r="D15" s="7">
        <v>99</v>
      </c>
      <c r="E15" s="9" t="s">
        <v>22</v>
      </c>
      <c r="F15" s="9" t="s">
        <v>22</v>
      </c>
      <c r="G15" s="9" t="s">
        <v>22</v>
      </c>
      <c r="H15" s="9" t="s">
        <v>23</v>
      </c>
      <c r="I15" s="11" t="s">
        <v>33</v>
      </c>
      <c r="J15" s="11" t="s">
        <v>66</v>
      </c>
      <c r="K15" s="11" t="s">
        <v>67</v>
      </c>
      <c r="L15" s="11" t="s">
        <v>41</v>
      </c>
      <c r="M15" s="7" t="s">
        <v>28</v>
      </c>
      <c r="N15" s="7" t="s">
        <v>29</v>
      </c>
      <c r="O15" s="9" t="s">
        <v>37</v>
      </c>
      <c r="P15" s="15">
        <v>171575.05</v>
      </c>
      <c r="Q15" s="15">
        <v>1.7157505</v>
      </c>
      <c r="R15" s="15">
        <v>1.7157505E-2</v>
      </c>
      <c r="S15" s="19">
        <v>43467.630856481483</v>
      </c>
      <c r="T15" s="19">
        <v>43476.666666666664</v>
      </c>
      <c r="U15" s="11" t="s">
        <v>31</v>
      </c>
    </row>
    <row r="16" spans="1:21" x14ac:dyDescent="0.2">
      <c r="A16" s="7">
        <v>1517</v>
      </c>
      <c r="B16" s="18">
        <v>43467</v>
      </c>
      <c r="C16" s="18" t="s">
        <v>58</v>
      </c>
      <c r="D16" s="7">
        <v>99</v>
      </c>
      <c r="E16" s="9" t="s">
        <v>22</v>
      </c>
      <c r="F16" s="9" t="s">
        <v>22</v>
      </c>
      <c r="G16" s="9" t="s">
        <v>22</v>
      </c>
      <c r="H16" s="9" t="s">
        <v>23</v>
      </c>
      <c r="I16" s="11" t="s">
        <v>33</v>
      </c>
      <c r="J16" s="11" t="s">
        <v>68</v>
      </c>
      <c r="K16" s="11" t="s">
        <v>69</v>
      </c>
      <c r="L16" s="11" t="s">
        <v>41</v>
      </c>
      <c r="M16" s="7" t="s">
        <v>28</v>
      </c>
      <c r="N16" s="7" t="s">
        <v>29</v>
      </c>
      <c r="O16" s="9" t="s">
        <v>37</v>
      </c>
      <c r="P16" s="15">
        <v>169500</v>
      </c>
      <c r="Q16" s="15">
        <v>1.6950000000000001</v>
      </c>
      <c r="R16" s="15">
        <v>1.695E-2</v>
      </c>
      <c r="S16" s="19">
        <v>43467.630277777775</v>
      </c>
      <c r="T16" s="19">
        <v>43476.666666666664</v>
      </c>
      <c r="U16" s="11" t="s">
        <v>31</v>
      </c>
    </row>
    <row r="17" spans="1:21" x14ac:dyDescent="0.2">
      <c r="A17" s="7">
        <v>1518</v>
      </c>
      <c r="B17" s="18">
        <v>43467</v>
      </c>
      <c r="C17" s="18" t="s">
        <v>58</v>
      </c>
      <c r="D17" s="7">
        <v>99</v>
      </c>
      <c r="E17" s="9" t="s">
        <v>22</v>
      </c>
      <c r="F17" s="9" t="s">
        <v>22</v>
      </c>
      <c r="G17" s="9" t="s">
        <v>22</v>
      </c>
      <c r="H17" s="9" t="s">
        <v>23</v>
      </c>
      <c r="I17" s="11" t="s">
        <v>33</v>
      </c>
      <c r="J17" s="11" t="s">
        <v>70</v>
      </c>
      <c r="K17" s="11" t="s">
        <v>71</v>
      </c>
      <c r="L17" s="11" t="s">
        <v>41</v>
      </c>
      <c r="M17" s="7" t="s">
        <v>28</v>
      </c>
      <c r="N17" s="7" t="s">
        <v>29</v>
      </c>
      <c r="O17" s="9" t="s">
        <v>37</v>
      </c>
      <c r="P17" s="15">
        <v>171940.47</v>
      </c>
      <c r="Q17" s="15">
        <v>1.7194047000000001</v>
      </c>
      <c r="R17" s="15">
        <v>1.7194047E-2</v>
      </c>
      <c r="S17" s="19">
        <v>43467.629606481481</v>
      </c>
      <c r="T17" s="19">
        <v>43476.666666666664</v>
      </c>
      <c r="U17" s="11" t="s">
        <v>31</v>
      </c>
    </row>
    <row r="18" spans="1:21" x14ac:dyDescent="0.2">
      <c r="A18" s="7">
        <v>1519</v>
      </c>
      <c r="B18" s="18">
        <v>43467</v>
      </c>
      <c r="C18" s="18" t="s">
        <v>58</v>
      </c>
      <c r="D18" s="7">
        <v>99</v>
      </c>
      <c r="E18" s="9" t="s">
        <v>22</v>
      </c>
      <c r="F18" s="9" t="s">
        <v>22</v>
      </c>
      <c r="G18" s="9" t="s">
        <v>22</v>
      </c>
      <c r="H18" s="9" t="s">
        <v>23</v>
      </c>
      <c r="I18" s="11" t="s">
        <v>33</v>
      </c>
      <c r="J18" s="11" t="s">
        <v>72</v>
      </c>
      <c r="K18" s="11" t="s">
        <v>73</v>
      </c>
      <c r="L18" s="11" t="s">
        <v>41</v>
      </c>
      <c r="M18" s="7" t="s">
        <v>28</v>
      </c>
      <c r="N18" s="7" t="s">
        <v>29</v>
      </c>
      <c r="O18" s="9" t="s">
        <v>37</v>
      </c>
      <c r="P18" s="15">
        <v>172217.89</v>
      </c>
      <c r="Q18" s="15">
        <v>1.7221789000000001</v>
      </c>
      <c r="R18" s="15">
        <v>1.7221789000000001E-2</v>
      </c>
      <c r="S18" s="19">
        <v>43467.629062499997</v>
      </c>
      <c r="T18" s="19">
        <v>43476.666666666664</v>
      </c>
      <c r="U18" s="11" t="s">
        <v>31</v>
      </c>
    </row>
    <row r="19" spans="1:21" x14ac:dyDescent="0.2">
      <c r="A19" s="7">
        <v>1523</v>
      </c>
      <c r="B19" s="18">
        <v>43467</v>
      </c>
      <c r="C19" s="18" t="s">
        <v>58</v>
      </c>
      <c r="D19" s="7">
        <v>99</v>
      </c>
      <c r="E19" s="9" t="s">
        <v>22</v>
      </c>
      <c r="F19" s="9" t="s">
        <v>22</v>
      </c>
      <c r="G19" s="9" t="s">
        <v>22</v>
      </c>
      <c r="H19" s="9" t="s">
        <v>23</v>
      </c>
      <c r="I19" s="11" t="s">
        <v>33</v>
      </c>
      <c r="J19" s="11" t="s">
        <v>74</v>
      </c>
      <c r="K19" s="11" t="s">
        <v>75</v>
      </c>
      <c r="L19" s="11" t="s">
        <v>41</v>
      </c>
      <c r="M19" s="7" t="s">
        <v>28</v>
      </c>
      <c r="N19" s="7" t="s">
        <v>29</v>
      </c>
      <c r="O19" s="9" t="s">
        <v>37</v>
      </c>
      <c r="P19" s="15">
        <v>171940.47</v>
      </c>
      <c r="Q19" s="15">
        <v>1.7194047000000001</v>
      </c>
      <c r="R19" s="15">
        <v>1.7194047E-2</v>
      </c>
      <c r="S19" s="19">
        <v>43467.623032407406</v>
      </c>
      <c r="T19" s="19">
        <v>43476.666666666664</v>
      </c>
      <c r="U19" s="11" t="s">
        <v>31</v>
      </c>
    </row>
    <row r="20" spans="1:21" x14ac:dyDescent="0.2">
      <c r="A20" s="7">
        <v>1525</v>
      </c>
      <c r="B20" s="18">
        <v>43467</v>
      </c>
      <c r="C20" s="18" t="s">
        <v>58</v>
      </c>
      <c r="D20" s="7">
        <v>99</v>
      </c>
      <c r="E20" s="9" t="s">
        <v>22</v>
      </c>
      <c r="F20" s="9" t="s">
        <v>22</v>
      </c>
      <c r="G20" s="9" t="s">
        <v>22</v>
      </c>
      <c r="H20" s="9" t="s">
        <v>23</v>
      </c>
      <c r="I20" s="11" t="s">
        <v>33</v>
      </c>
      <c r="J20" s="11" t="s">
        <v>76</v>
      </c>
      <c r="K20" s="11" t="s">
        <v>77</v>
      </c>
      <c r="L20" s="11" t="s">
        <v>41</v>
      </c>
      <c r="M20" s="7" t="s">
        <v>28</v>
      </c>
      <c r="N20" s="7" t="s">
        <v>29</v>
      </c>
      <c r="O20" s="9" t="s">
        <v>37</v>
      </c>
      <c r="P20" s="15">
        <v>171575.05</v>
      </c>
      <c r="Q20" s="15">
        <v>1.7157505</v>
      </c>
      <c r="R20" s="15">
        <v>1.7157505E-2</v>
      </c>
      <c r="S20" s="19">
        <v>43467.613877314812</v>
      </c>
      <c r="T20" s="19">
        <v>43476.666666666664</v>
      </c>
      <c r="U20" s="11" t="s">
        <v>31</v>
      </c>
    </row>
    <row r="21" spans="1:21" x14ac:dyDescent="0.2">
      <c r="A21" s="7">
        <v>1526</v>
      </c>
      <c r="B21" s="18">
        <v>43467</v>
      </c>
      <c r="C21" s="18" t="s">
        <v>58</v>
      </c>
      <c r="D21" s="7">
        <v>99</v>
      </c>
      <c r="E21" s="9" t="s">
        <v>22</v>
      </c>
      <c r="F21" s="9" t="s">
        <v>22</v>
      </c>
      <c r="G21" s="9" t="s">
        <v>22</v>
      </c>
      <c r="H21" s="9" t="s">
        <v>23</v>
      </c>
      <c r="I21" s="11" t="s">
        <v>33</v>
      </c>
      <c r="J21" s="11" t="s">
        <v>78</v>
      </c>
      <c r="K21" s="11" t="s">
        <v>79</v>
      </c>
      <c r="L21" s="11" t="s">
        <v>41</v>
      </c>
      <c r="M21" s="7" t="s">
        <v>28</v>
      </c>
      <c r="N21" s="7" t="s">
        <v>29</v>
      </c>
      <c r="O21" s="9" t="s">
        <v>37</v>
      </c>
      <c r="P21" s="15">
        <v>172165.51</v>
      </c>
      <c r="Q21" s="15">
        <v>1.7216551</v>
      </c>
      <c r="R21" s="15">
        <v>1.7216551E-2</v>
      </c>
      <c r="S21" s="19">
        <v>43467.598495370374</v>
      </c>
      <c r="T21" s="19">
        <v>43476.666666666664</v>
      </c>
      <c r="U21" s="11" t="s">
        <v>31</v>
      </c>
    </row>
    <row r="22" spans="1:21" x14ac:dyDescent="0.2">
      <c r="A22" s="7">
        <v>2593</v>
      </c>
      <c r="B22" s="18">
        <v>43467</v>
      </c>
      <c r="C22" s="18" t="s">
        <v>58</v>
      </c>
      <c r="D22" s="7">
        <v>99</v>
      </c>
      <c r="E22" s="9" t="s">
        <v>22</v>
      </c>
      <c r="F22" s="9" t="s">
        <v>22</v>
      </c>
      <c r="G22" s="9" t="s">
        <v>22</v>
      </c>
      <c r="H22" s="9" t="s">
        <v>23</v>
      </c>
      <c r="I22" s="11" t="s">
        <v>33</v>
      </c>
      <c r="J22" s="11" t="s">
        <v>80</v>
      </c>
      <c r="K22" s="11" t="s">
        <v>81</v>
      </c>
      <c r="L22" s="11" t="s">
        <v>61</v>
      </c>
      <c r="M22" s="7" t="s">
        <v>28</v>
      </c>
      <c r="N22" s="7" t="s">
        <v>29</v>
      </c>
      <c r="O22" s="9" t="s">
        <v>37</v>
      </c>
      <c r="P22" s="15">
        <v>171940.47</v>
      </c>
      <c r="Q22" s="15">
        <v>1.7194047000000001</v>
      </c>
      <c r="R22" s="15">
        <v>1.7194047E-2</v>
      </c>
      <c r="S22" s="19">
        <v>43467.62363425926</v>
      </c>
      <c r="T22" s="19">
        <v>43476.666666666664</v>
      </c>
      <c r="U22" s="11" t="s">
        <v>82</v>
      </c>
    </row>
    <row r="23" spans="1:21" x14ac:dyDescent="0.2">
      <c r="A23" s="7">
        <v>2812</v>
      </c>
      <c r="B23" s="18">
        <v>43467</v>
      </c>
      <c r="C23" s="18" t="s">
        <v>58</v>
      </c>
      <c r="D23" s="7">
        <v>99</v>
      </c>
      <c r="E23" s="9" t="s">
        <v>22</v>
      </c>
      <c r="F23" s="9" t="s">
        <v>22</v>
      </c>
      <c r="G23" s="9" t="s">
        <v>22</v>
      </c>
      <c r="H23" s="9" t="s">
        <v>23</v>
      </c>
      <c r="I23" s="11" t="s">
        <v>33</v>
      </c>
      <c r="J23" s="11" t="s">
        <v>83</v>
      </c>
      <c r="K23" s="11" t="s">
        <v>35</v>
      </c>
      <c r="L23" s="11" t="s">
        <v>36</v>
      </c>
      <c r="M23" s="7" t="s">
        <v>28</v>
      </c>
      <c r="N23" s="7" t="s">
        <v>29</v>
      </c>
      <c r="O23" s="9"/>
      <c r="P23" s="15">
        <v>1080866.56</v>
      </c>
      <c r="Q23" s="15">
        <v>10.808665600000001</v>
      </c>
      <c r="R23" s="15">
        <v>0.10808665600000002</v>
      </c>
      <c r="S23" s="19">
        <v>43467.625185185185</v>
      </c>
      <c r="T23" s="19">
        <v>43476.666666666664</v>
      </c>
      <c r="U23" s="11" t="s">
        <v>38</v>
      </c>
    </row>
    <row r="24" spans="1:21" x14ac:dyDescent="0.2">
      <c r="A24" s="7">
        <v>1176</v>
      </c>
      <c r="B24" s="18">
        <v>43504</v>
      </c>
      <c r="C24" s="18" t="s">
        <v>84</v>
      </c>
      <c r="D24" s="7">
        <v>99</v>
      </c>
      <c r="E24" s="9" t="s">
        <v>22</v>
      </c>
      <c r="F24" s="9" t="s">
        <v>22</v>
      </c>
      <c r="G24" s="9" t="s">
        <v>22</v>
      </c>
      <c r="H24" s="9" t="s">
        <v>23</v>
      </c>
      <c r="I24" s="11" t="s">
        <v>85</v>
      </c>
      <c r="J24" s="11" t="s">
        <v>86</v>
      </c>
      <c r="K24" s="11" t="s">
        <v>87</v>
      </c>
      <c r="L24" s="11" t="s">
        <v>88</v>
      </c>
      <c r="M24" s="7" t="s">
        <v>28</v>
      </c>
      <c r="N24" s="7" t="s">
        <v>29</v>
      </c>
      <c r="O24" s="9" t="s">
        <v>37</v>
      </c>
      <c r="P24" s="15">
        <v>344946.9</v>
      </c>
      <c r="Q24" s="15">
        <v>3.4494690000000001</v>
      </c>
      <c r="R24" s="15">
        <v>3.4494690000000001E-2</v>
      </c>
      <c r="S24" s="19">
        <v>43504.507743055554</v>
      </c>
      <c r="T24" s="19">
        <v>43511.666666666664</v>
      </c>
      <c r="U24" s="11" t="s">
        <v>31</v>
      </c>
    </row>
    <row r="25" spans="1:21" x14ac:dyDescent="0.2">
      <c r="A25" s="7">
        <v>1188</v>
      </c>
      <c r="B25" s="18">
        <v>43504</v>
      </c>
      <c r="C25" s="18" t="s">
        <v>84</v>
      </c>
      <c r="D25" s="7">
        <v>99</v>
      </c>
      <c r="E25" s="9" t="s">
        <v>22</v>
      </c>
      <c r="F25" s="9" t="s">
        <v>22</v>
      </c>
      <c r="G25" s="9" t="s">
        <v>22</v>
      </c>
      <c r="H25" s="9" t="s">
        <v>23</v>
      </c>
      <c r="I25" s="11" t="s">
        <v>85</v>
      </c>
      <c r="J25" s="11" t="s">
        <v>89</v>
      </c>
      <c r="K25" s="11" t="s">
        <v>90</v>
      </c>
      <c r="L25" s="11" t="s">
        <v>88</v>
      </c>
      <c r="M25" s="7" t="s">
        <v>28</v>
      </c>
      <c r="N25" s="7" t="s">
        <v>29</v>
      </c>
      <c r="O25" s="9" t="s">
        <v>37</v>
      </c>
      <c r="P25" s="15">
        <v>121900</v>
      </c>
      <c r="Q25" s="15">
        <v>1.2190000000000001</v>
      </c>
      <c r="R25" s="15">
        <v>1.2190000000000001E-2</v>
      </c>
      <c r="S25" s="19">
        <v>43504.490844907406</v>
      </c>
      <c r="T25" s="19">
        <v>43511.666666666664</v>
      </c>
      <c r="U25" s="11" t="s">
        <v>31</v>
      </c>
    </row>
    <row r="26" spans="1:21" x14ac:dyDescent="0.2">
      <c r="A26" s="7">
        <v>880</v>
      </c>
      <c r="B26" s="18">
        <v>43511</v>
      </c>
      <c r="C26" s="18" t="s">
        <v>84</v>
      </c>
      <c r="D26" s="7">
        <v>99</v>
      </c>
      <c r="E26" s="9" t="s">
        <v>22</v>
      </c>
      <c r="F26" s="9" t="s">
        <v>22</v>
      </c>
      <c r="G26" s="9" t="s">
        <v>22</v>
      </c>
      <c r="H26" s="9" t="s">
        <v>23</v>
      </c>
      <c r="I26" s="11" t="s">
        <v>91</v>
      </c>
      <c r="J26" s="11" t="s">
        <v>92</v>
      </c>
      <c r="K26" s="11" t="s">
        <v>93</v>
      </c>
      <c r="L26" s="11" t="s">
        <v>88</v>
      </c>
      <c r="M26" s="7" t="s">
        <v>28</v>
      </c>
      <c r="N26" s="7" t="s">
        <v>29</v>
      </c>
      <c r="O26" s="9" t="s">
        <v>94</v>
      </c>
      <c r="P26" s="15">
        <v>0</v>
      </c>
      <c r="Q26" s="15">
        <v>0</v>
      </c>
      <c r="R26" s="15">
        <v>0</v>
      </c>
      <c r="S26" s="19">
        <v>43511.694340277776</v>
      </c>
      <c r="T26" s="19">
        <v>43521.666666666664</v>
      </c>
      <c r="U26" s="11" t="s">
        <v>31</v>
      </c>
    </row>
    <row r="27" spans="1:21" x14ac:dyDescent="0.2">
      <c r="A27" s="7">
        <v>881</v>
      </c>
      <c r="B27" s="18">
        <v>43511</v>
      </c>
      <c r="C27" s="18" t="s">
        <v>84</v>
      </c>
      <c r="D27" s="7">
        <v>99</v>
      </c>
      <c r="E27" s="9" t="s">
        <v>22</v>
      </c>
      <c r="F27" s="9" t="s">
        <v>22</v>
      </c>
      <c r="G27" s="9" t="s">
        <v>22</v>
      </c>
      <c r="H27" s="9" t="s">
        <v>23</v>
      </c>
      <c r="I27" s="11" t="s">
        <v>91</v>
      </c>
      <c r="J27" s="11" t="s">
        <v>95</v>
      </c>
      <c r="K27" s="11" t="s">
        <v>96</v>
      </c>
      <c r="L27" s="11" t="s">
        <v>88</v>
      </c>
      <c r="M27" s="7" t="s">
        <v>28</v>
      </c>
      <c r="N27" s="7" t="s">
        <v>29</v>
      </c>
      <c r="O27" s="9" t="s">
        <v>94</v>
      </c>
      <c r="P27" s="15">
        <v>900428.4</v>
      </c>
      <c r="Q27" s="15">
        <v>9.0042840000000002</v>
      </c>
      <c r="R27" s="15">
        <v>9.0042839999999999E-2</v>
      </c>
      <c r="S27" s="19">
        <v>43511.681805555556</v>
      </c>
      <c r="T27" s="19">
        <v>43521.666666666664</v>
      </c>
      <c r="U27" s="11" t="s">
        <v>31</v>
      </c>
    </row>
  </sheetData>
  <conditionalFormatting sqref="J1">
    <cfRule type="duplicateValues" dxfId="5" priority="23"/>
  </conditionalFormatting>
  <conditionalFormatting sqref="J1 J28:J1048576">
    <cfRule type="duplicateValues" dxfId="4" priority="25"/>
  </conditionalFormatting>
  <conditionalFormatting sqref="J2:J27">
    <cfRule type="duplicateValues" dxfId="3" priority="1"/>
  </conditionalFormatting>
  <conditionalFormatting sqref="J2:J27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2019-06-12T09:47:43Z</dcterms:modified>
</cp:coreProperties>
</file>