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<sst xmlns="http://schemas.openxmlformats.org/spreadsheetml/2006/main" count="88" uniqueCount="42">
  <si>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</si>
  <si>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</si>
  <si>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</si>
  <si>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</si>
  <si>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</si>
  <si>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</si>
  <si>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</si>
  <si>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</si>
  <si>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</si>
  <si>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</si>
  <si>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</si>
  <si>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</si>
  <si>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</si>
  <si>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</si>
  <si>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</si>
  <si>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</si>
  <si>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</si>
  <si>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</si>
  <si>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</si>
  <si>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BBMP-EE-BYATRAYANAPURA</t>
  </si>
  <si>
    <t>BBMP/2018-19/OW/WORK_INDENT31832</t>
  </si>
  <si>
    <t>Improvements to Roads and Drains at Pille Gowda Layout in Ward No. 10 (Doddabommasandra), Vidyaranyapura Sub Division. (2nd Call)</t>
  </si>
  <si>
    <t>BBMP/2018-19/OW/WORK_INDENT31833</t>
  </si>
  <si>
    <t>Improvements to Road and Drains at Vemanna layout and Muthurayaswamy Layout in Ward No. 10 (Doddabommasandra), Vidyaranyapura Sub Division. (2nd Call)</t>
  </si>
  <si>
    <t>BBMP/2017-18/OW/WORK_INDENT29478/CALL-2</t>
  </si>
  <si>
    <t>Engaging JCB, Tactor and Labours for removal of over burden earth and other debris in Ward No. 10 (Doddabommasandra), Vidyaranyapura Sub Division.</t>
  </si>
  <si>
    <t>BBMP/2017-18/OW/WORK_INDENT29477/CALL-2</t>
  </si>
  <si>
    <t>Removal of Debris and Berm Cutting in 2nd Block BEL Layout, Ramachandrapura, and Doddabommasandra in Ward No. 10, (Doddabommasandra), Vidyaranyapura Sub Division.</t>
  </si>
  <si>
    <t>Ward Name</t>
  </si>
  <si>
    <t>Dodda Bommasandra</t>
  </si>
  <si>
    <t>NA</t>
  </si>
  <si>
    <t>BBMP/2018-19/OW/WORK_INDENT32230</t>
  </si>
  <si>
    <t>Improvements to Roads and Drains at Nanjappa Layout and Surrounding areas in ward no 10 (Doddabommasandra), Vidyaranyapura Sub Divisio</t>
  </si>
  <si>
    <t>Evaluation Completed</t>
  </si>
  <si>
    <t>BBMP/2018-19/OW/WORK_INDENT32229</t>
  </si>
  <si>
    <t>Providing and Fixing Street Name boards in ward no 10 (Doddabommasandra), Vidyaranyapura Sub Division</t>
  </si>
  <si>
    <t>BBMP/2018-19/OW/WORK_INDENT32228</t>
  </si>
  <si>
    <t>Providing and Fixing Missing covering Slab at Nanjappa Layout, R R School, Muneshwara Layout, Ramanna Garden, Venugopalswamy Temple and Surrounding areas in ward no 10 (Doddabommasandra), Vidyaranyapura Sub Division</t>
  </si>
  <si>
    <t>BBMP/2018-19/OW/WORK_INDENT32227</t>
  </si>
  <si>
    <t>Improvements to Roads and Drains at Ramanna Garden Bloom Field Garden and Surrounding areas in ward no 10 (Doddabommasandra), Vidyaranyapura Sub Division</t>
  </si>
  <si>
    <t>BBMP/2018-19/OW/WORK_INDENT32225</t>
  </si>
  <si>
    <t>Construction of RCC drains in Pillegowda Layout Main Road to Vidyaranyapura Main Road in Ward No 10 Vidyaranayapura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</si>
</sst>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45</v>
      </c>
      <c r="B2" s="4">
        <v>10</v>
      </c>
      <c r="C2" s="5" t="s">
        <v>29</v>
      </c>
      <c r="D2" s="6">
        <v>43371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17</v>
      </c>
      <c r="K2" s="8">
        <v>1979964.23</v>
      </c>
      <c r="L2" s="8">
        <f>K2/100000</f>
        <v>19.799642299999999</v>
      </c>
      <c r="M2" s="8">
        <f>L2/100</f>
        <v>0.19799642299999998</v>
      </c>
      <c r="N2" s="9">
        <v>43371.801145833335</v>
      </c>
      <c r="O2" s="9">
        <v>43398.666666666664</v>
      </c>
      <c r="P2" s="7" t="s">
        <v>18</v>
      </c>
    </row>
    <row r="3" spans="1:16" s="3" customFormat="1" ht="12" x14ac:dyDescent="0.2">
      <c r="A3" s="4">
        <v>46</v>
      </c>
      <c r="B3" s="4">
        <v>10</v>
      </c>
      <c r="C3" s="5" t="s">
        <v>29</v>
      </c>
      <c r="D3" s="6">
        <v>43371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17</v>
      </c>
      <c r="K3" s="8">
        <v>1979964.23</v>
      </c>
      <c r="L3" s="8">
        <f>K3/100000</f>
        <v>19.799642299999999</v>
      </c>
      <c r="M3" s="8">
        <f>L3/100</f>
        <v>0.19799642299999998</v>
      </c>
      <c r="N3" s="9">
        <v>43371.797685185185</v>
      </c>
      <c r="O3" s="9">
        <v>43398.666666666664</v>
      </c>
      <c r="P3" s="7" t="s">
        <v>18</v>
      </c>
    </row>
    <row r="4" spans="1:16" s="3" customFormat="1" ht="12" x14ac:dyDescent="0.2">
      <c r="A4" s="4">
        <v>48</v>
      </c>
      <c r="B4" s="4">
        <v>10</v>
      </c>
      <c r="C4" s="5" t="s">
        <v>29</v>
      </c>
      <c r="D4" s="6">
        <v>43371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30</v>
      </c>
      <c r="K4" s="8">
        <v>494831.2</v>
      </c>
      <c r="L4" s="8">
        <f>K4/100000</f>
        <v>4.9483120000000005</v>
      </c>
      <c r="M4" s="8">
        <f>L4/100</f>
        <v>4.9483120000000005E-2</v>
      </c>
      <c r="N4" s="9">
        <v>43371.731574074074</v>
      </c>
      <c r="O4" s="9">
        <v>43398.666666666664</v>
      </c>
      <c r="P4" s="7" t="s">
        <v>18</v>
      </c>
    </row>
    <row r="5" spans="1:16" s="3" customFormat="1" ht="12" x14ac:dyDescent="0.2">
      <c r="A5" s="4">
        <v>49</v>
      </c>
      <c r="B5" s="4">
        <v>10</v>
      </c>
      <c r="C5" s="5" t="s">
        <v>29</v>
      </c>
      <c r="D5" s="6">
        <v>43371</v>
      </c>
      <c r="E5" s="7" t="s">
        <v>19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30</v>
      </c>
      <c r="K5" s="8">
        <v>494831.2</v>
      </c>
      <c r="L5" s="8">
        <f>K5/100000</f>
        <v>4.9483120000000005</v>
      </c>
      <c r="M5" s="8">
        <f>L5/100</f>
        <v>4.9483120000000005E-2</v>
      </c>
      <c r="N5" s="9">
        <v>43371.727743055555</v>
      </c>
      <c r="O5" s="9">
        <v>43398.666666666664</v>
      </c>
      <c r="P5" s="7" t="s">
        <v>18</v>
      </c>
    </row>
    <row r="6" spans="1:16" s="3" customFormat="1" ht="12" x14ac:dyDescent="0.2">
      <c r="A6" s="4">
        <v>1929</v>
      </c>
      <c r="B6" s="4">
        <v>10</v>
      </c>
      <c r="C6" s="5" t="s">
        <v>29</v>
      </c>
      <c r="D6" s="6">
        <v>43431</v>
      </c>
      <c r="E6" s="10" t="s">
        <v>19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17</v>
      </c>
      <c r="K6" s="13">
        <v>2474893.94</v>
      </c>
      <c r="L6" s="8">
        <f>K6/100000</f>
        <v>24.748939400000001</v>
      </c>
      <c r="M6" s="8">
        <f>L6/100</f>
        <v>0.247489394</v>
      </c>
      <c r="N6" s="14">
        <v>43431.570706018516</v>
      </c>
      <c r="O6" s="14">
        <v>43456.666666666664</v>
      </c>
      <c r="P6" s="15" t="s">
        <v>33</v>
      </c>
    </row>
    <row r="7" spans="1:16" s="3" customFormat="1" ht="12" x14ac:dyDescent="0.2">
      <c r="A7" s="4">
        <v>1930</v>
      </c>
      <c r="B7" s="4">
        <v>10</v>
      </c>
      <c r="C7" s="5" t="s">
        <v>29</v>
      </c>
      <c r="D7" s="6">
        <v>43431</v>
      </c>
      <c r="E7" s="10" t="s">
        <v>19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17</v>
      </c>
      <c r="K7" s="13">
        <v>1979229.15</v>
      </c>
      <c r="L7" s="8">
        <f>K7/100000</f>
        <v>19.792291499999997</v>
      </c>
      <c r="M7" s="8">
        <f>L7/100</f>
        <v>0.19792291499999998</v>
      </c>
      <c r="N7" s="14">
        <v>43431.569687499999</v>
      </c>
      <c r="O7" s="14">
        <v>43456.666666666664</v>
      </c>
      <c r="P7" s="15" t="s">
        <v>33</v>
      </c>
    </row>
    <row r="8" spans="1:16" s="3" customFormat="1" ht="12" x14ac:dyDescent="0.2">
      <c r="A8" s="4">
        <v>1931</v>
      </c>
      <c r="B8" s="4">
        <v>10</v>
      </c>
      <c r="C8" s="5" t="s">
        <v>29</v>
      </c>
      <c r="D8" s="6">
        <v>43431</v>
      </c>
      <c r="E8" s="10" t="s">
        <v>19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17</v>
      </c>
      <c r="K8" s="13">
        <v>2969789.65</v>
      </c>
      <c r="L8" s="8">
        <f>K8/100000</f>
        <v>29.697896499999999</v>
      </c>
      <c r="M8" s="8">
        <f>L8/100</f>
        <v>0.29697896499999998</v>
      </c>
      <c r="N8" s="14">
        <v>43431.567928240744</v>
      </c>
      <c r="O8" s="14">
        <v>43456.666666666664</v>
      </c>
      <c r="P8" s="15" t="s">
        <v>33</v>
      </c>
    </row>
    <row r="9" spans="1:16" s="3" customFormat="1" ht="12" x14ac:dyDescent="0.2">
      <c r="A9" s="4">
        <v>1932</v>
      </c>
      <c r="B9" s="4">
        <v>10</v>
      </c>
      <c r="C9" s="5" t="s">
        <v>29</v>
      </c>
      <c r="D9" s="6">
        <v>43431</v>
      </c>
      <c r="E9" s="10" t="s">
        <v>19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17</v>
      </c>
      <c r="K9" s="13">
        <v>2474783.4300000002</v>
      </c>
      <c r="L9" s="8">
        <f>K9/100000</f>
        <v>24.747834300000001</v>
      </c>
      <c r="M9" s="8">
        <f>L9/100</f>
        <v>0.24747834300000002</v>
      </c>
      <c r="N9" s="14">
        <v>43431.566921296297</v>
      </c>
      <c r="O9" s="14">
        <v>43456.666666666664</v>
      </c>
      <c r="P9" s="15" t="s">
        <v>33</v>
      </c>
    </row>
    <row r="10" spans="1:16" s="3" customFormat="1" ht="12" x14ac:dyDescent="0.2">
      <c r="A10" s="4">
        <v>1933</v>
      </c>
      <c r="B10" s="4">
        <v>10</v>
      </c>
      <c r="C10" s="5" t="s">
        <v>29</v>
      </c>
      <c r="D10" s="6">
        <v>43431</v>
      </c>
      <c r="E10" s="10" t="s">
        <v>19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17</v>
      </c>
      <c r="K10" s="13">
        <v>4949958.01</v>
      </c>
      <c r="L10" s="8">
        <f>K10/100000</f>
        <v>49.499580099999996</v>
      </c>
      <c r="M10" s="8">
        <f>L10/100</f>
        <v>0.49499580099999996</v>
      </c>
      <c r="N10" s="14">
        <v>43431.564965277779</v>
      </c>
      <c r="O10" s="14">
        <v>43456.666666666664</v>
      </c>
      <c r="P10" s="15" t="s">
        <v>33</v>
      </c>
    </row>
  </sheetData>
  <conditionalFormatting sqref="F1:F10">
    <cfRule type="duplicateValues" dxfId="3" priority="2"/>
  </conditionalFormatting>
  <conditionalFormatting sqref="F1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2019-01-09T14:00:49Z</dcterms:modified>
</cp:coreProperties>
</file>