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<sst xmlns="http://schemas.openxmlformats.org/spreadsheetml/2006/main" count="40" uniqueCount="30">
  <si>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</si>
  <si>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</si>
  <si>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</si>
  <si>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</si>
  <si>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</si>
  <si>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</si>
  <si>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</si>
  <si>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</si>
  <si>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</si>
  <si>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</si>
  <si>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</si>
  <si>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</si>
  <si>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</si>
  <si>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</si>
  <si>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</si>
  <si>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</si>
  <si>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</si>
  <si>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</si>
  <si>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Ward Name</t>
  </si>
  <si>
    <t>BBMP-EE-RAJAJINAGAR</t>
  </si>
  <si>
    <t>Under Evaluation</t>
  </si>
  <si>
    <t>Basaveshwara Nagara</t>
  </si>
  <si>
    <t>BBMP/2018-19/OW/WORK_INDENT31867</t>
  </si>
  <si>
    <t>Desilting of drains at 3rd stage, 3rd block, Basaveashwaranagar in ward no. 100</t>
  </si>
  <si>
    <t>BBMP/2018-19/OW/WORK_INDENT32082</t>
  </si>
  <si>
    <t>Engaging Tractor and labours for maintenance of ward no. 100</t>
  </si>
  <si>
    <t>BBMP-EE-ELEC-WEST</t>
  </si>
  <si>
    <t>BBMP/2018-19/EL/WORK_INDENT32573</t>
  </si>
  <si>
    <t>Providing of additional LED lights to Netaji subhash chandra park in ward no 100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</si>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</sst>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1.42578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1890</v>
      </c>
      <c r="B2" s="4">
        <v>100</v>
      </c>
      <c r="C2" s="5" t="s">
        <v>21</v>
      </c>
      <c r="D2" s="6">
        <v>43374</v>
      </c>
      <c r="E2" s="8" t="s">
        <v>19</v>
      </c>
      <c r="F2" s="8" t="s">
        <v>22</v>
      </c>
      <c r="G2" s="8" t="s">
        <v>23</v>
      </c>
      <c r="H2" s="9" t="s">
        <v>11</v>
      </c>
      <c r="I2" s="9" t="s">
        <v>12</v>
      </c>
      <c r="J2" s="10" t="s">
        <v>17</v>
      </c>
      <c r="K2" s="11">
        <v>355447.29</v>
      </c>
      <c r="L2" s="7">
        <f t="shared" ref="L2:L4" si="0">K2/100000</f>
        <v>3.5544728999999999</v>
      </c>
      <c r="M2" s="7">
        <f t="shared" ref="M2:M4" si="1">L2/100</f>
        <v>3.5544728999999997E-2</v>
      </c>
      <c r="N2" s="12">
        <v>43374.745844907404</v>
      </c>
      <c r="O2" s="12">
        <v>43385.666666666664</v>
      </c>
      <c r="P2" s="13" t="s">
        <v>20</v>
      </c>
    </row>
    <row r="3" spans="1:16" s="3" customFormat="1" ht="12" x14ac:dyDescent="0.2">
      <c r="A3" s="4">
        <v>1682</v>
      </c>
      <c r="B3" s="4">
        <v>100</v>
      </c>
      <c r="C3" s="5" t="s">
        <v>21</v>
      </c>
      <c r="D3" s="6">
        <v>43413</v>
      </c>
      <c r="E3" s="8" t="s">
        <v>19</v>
      </c>
      <c r="F3" s="8" t="s">
        <v>24</v>
      </c>
      <c r="G3" s="8" t="s">
        <v>25</v>
      </c>
      <c r="H3" s="9" t="s">
        <v>11</v>
      </c>
      <c r="I3" s="9" t="s">
        <v>12</v>
      </c>
      <c r="J3" s="10" t="s">
        <v>17</v>
      </c>
      <c r="K3" s="11">
        <v>1089266.56</v>
      </c>
      <c r="L3" s="7">
        <f t="shared" si="0"/>
        <v>10.892665600000001</v>
      </c>
      <c r="M3" s="7">
        <f t="shared" si="1"/>
        <v>0.10892665600000001</v>
      </c>
      <c r="N3" s="12">
        <v>43413.735763888886</v>
      </c>
      <c r="O3" s="12">
        <v>43424.666666666664</v>
      </c>
      <c r="P3" s="13" t="s">
        <v>20</v>
      </c>
    </row>
    <row r="4" spans="1:16" s="3" customFormat="1" ht="12" x14ac:dyDescent="0.2">
      <c r="A4" s="4">
        <v>1336</v>
      </c>
      <c r="B4" s="4">
        <v>100</v>
      </c>
      <c r="C4" s="5" t="s">
        <v>21</v>
      </c>
      <c r="D4" s="6">
        <v>43460</v>
      </c>
      <c r="E4" s="8" t="s">
        <v>26</v>
      </c>
      <c r="F4" s="8" t="s">
        <v>27</v>
      </c>
      <c r="G4" s="8" t="s">
        <v>28</v>
      </c>
      <c r="H4" s="9" t="s">
        <v>11</v>
      </c>
      <c r="I4" s="9" t="s">
        <v>12</v>
      </c>
      <c r="J4" s="10" t="s">
        <v>29</v>
      </c>
      <c r="K4" s="11">
        <v>299992.8</v>
      </c>
      <c r="L4" s="7">
        <f t="shared" si="0"/>
        <v>2.9999279999999997</v>
      </c>
      <c r="M4" s="7">
        <f t="shared" si="1"/>
        <v>2.9999279999999996E-2</v>
      </c>
      <c r="N4" s="12">
        <v>43460.528587962966</v>
      </c>
      <c r="O4" s="12">
        <v>43467.666666666664</v>
      </c>
      <c r="P4" s="13" t="s">
        <v>20</v>
      </c>
    </row>
  </sheetData>
  <conditionalFormatting sqref="F1">
    <cfRule type="duplicateValues" dxfId="4" priority="7"/>
  </conditionalFormatting>
  <conditionalFormatting sqref="F2:F4">
    <cfRule type="duplicateValues" dxfId="3" priority="2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2019-01-09T14:55:22Z</dcterms:modified>
</cp:coreProperties>
</file>