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  <c r="L3" i="1"/>
  <c r="M3" i="1"/>
  <c r="L4" i="1"/>
  <c r="M4" i="1" s="1"/>
  <c r="L5" i="1"/>
  <c r="M5" i="1"/>
  <c r="L6" i="1"/>
  <c r="M6" i="1" s="1"/>
  <c r="L7" i="1"/>
  <c r="M7" i="1"/>
  <c r="L8" i="1"/>
  <c r="M8" i="1" s="1"/>
  <c r="L9" i="1"/>
  <c r="M9" i="1"/>
</calcChain>
</file>

<file path=xl/sharedStrings.xml><?xml version="1.0" encoding="utf-8"?>
<sst xmlns="http://schemas.openxmlformats.org/spreadsheetml/2006/main" count="80" uniqueCount="40">
  <si>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</si>
  <si>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</si>
  <si>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</si>
  <si>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</si>
  <si>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</si>
  <si>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</si>
  <si>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</si>
  <si>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</si>
  <si>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</si>
  <si>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</si>
  <si>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</si>
  <si>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</si>
  <si>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</si>
  <si>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</si>
  <si>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</si>
  <si>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</si>
  <si>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</si>
  <si>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</si>
  <si>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</si>
  <si>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</si>
  <si>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Ward Name</t>
  </si>
  <si>
    <t>No Bids Received</t>
  </si>
  <si>
    <t>Providing CC road to 20th 'A' cross in Samapangiramanagar ward no.110</t>
  </si>
  <si>
    <t>BBMP/2018-19/OW/WORK_INDENT32151</t>
  </si>
  <si>
    <t>BBMP-EE-SHIVAJINAGAR</t>
  </si>
  <si>
    <t>Sampangiram Nagara</t>
  </si>
  <si>
    <t>Detailed Estimation for Engaging of Gangman and Hiring of Tipper for cleaning and maintenance of road side drains in ward no-110</t>
  </si>
  <si>
    <t>BBMP/2018-19/OW/WORK_INDENT32143</t>
  </si>
  <si>
    <t>Filling of pot holes in ward no.110</t>
  </si>
  <si>
    <t>BBMP/2018-19/OW/WORK_INDENT32144</t>
  </si>
  <si>
    <t>Construction of public toilet building in ward no.110</t>
  </si>
  <si>
    <t>BBMP/2018-19/OW/WORK_INDENT32157</t>
  </si>
  <si>
    <t>Desilting of roads in ward no.110</t>
  </si>
  <si>
    <t>BBMP/2018-19/OW/WORK_INDENT32145</t>
  </si>
  <si>
    <t>Providing two borewells in ward no.110</t>
  </si>
  <si>
    <t>BBMP/2018-19/OW/WORK_INDENT32146</t>
  </si>
  <si>
    <t>Rain water harvesting in Shivajinagara ground, BBMP junior college and Bowring hospital of SR Nagar in ward no.110</t>
  </si>
  <si>
    <t>BBMP/2018-19/OW/WORK_INDENT32147</t>
  </si>
  <si>
    <t>Asphalting to 7th cross and surrounding cross roads in Sampangiramanagar ward no.110</t>
  </si>
  <si>
    <t>BBMP/2018-19/OW/WORK_INDENT32156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</si>
</sst>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C3" sqref="C3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20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1627</v>
      </c>
      <c r="B2" s="4">
        <v>110</v>
      </c>
      <c r="C2" s="5" t="s">
        <v>25</v>
      </c>
      <c r="D2" s="6">
        <v>43419</v>
      </c>
      <c r="E2" s="13" t="s">
        <v>24</v>
      </c>
      <c r="F2" s="13" t="s">
        <v>39</v>
      </c>
      <c r="G2" s="13" t="s">
        <v>38</v>
      </c>
      <c r="H2" s="12" t="s">
        <v>11</v>
      </c>
      <c r="I2" s="12" t="s">
        <v>12</v>
      </c>
      <c r="J2" s="11" t="s">
        <v>18</v>
      </c>
      <c r="K2" s="10">
        <v>3998914.99</v>
      </c>
      <c r="L2" s="7">
        <f>K2/100000</f>
        <v>39.989149900000001</v>
      </c>
      <c r="M2" s="7">
        <f>L2/100</f>
        <v>0.39989149899999998</v>
      </c>
      <c r="N2" s="9">
        <v>43419.590798611112</v>
      </c>
      <c r="O2" s="9">
        <v>43439.666666666664</v>
      </c>
      <c r="P2" s="8" t="s">
        <v>19</v>
      </c>
    </row>
    <row r="3" spans="1:16" s="3" customFormat="1" ht="12" x14ac:dyDescent="0.2">
      <c r="A3" s="4">
        <v>1631</v>
      </c>
      <c r="B3" s="4">
        <v>110</v>
      </c>
      <c r="C3" s="5" t="s">
        <v>25</v>
      </c>
      <c r="D3" s="6">
        <v>43419</v>
      </c>
      <c r="E3" s="13" t="s">
        <v>24</v>
      </c>
      <c r="F3" s="13" t="s">
        <v>37</v>
      </c>
      <c r="G3" s="13" t="s">
        <v>36</v>
      </c>
      <c r="H3" s="12" t="s">
        <v>11</v>
      </c>
      <c r="I3" s="12" t="s">
        <v>12</v>
      </c>
      <c r="J3" s="11" t="s">
        <v>18</v>
      </c>
      <c r="K3" s="10">
        <v>1498386.28</v>
      </c>
      <c r="L3" s="7">
        <f>K3/100000</f>
        <v>14.983862800000001</v>
      </c>
      <c r="M3" s="7">
        <f>L3/100</f>
        <v>0.149838628</v>
      </c>
      <c r="N3" s="9">
        <v>43419.587326388886</v>
      </c>
      <c r="O3" s="9">
        <v>43439.666666666664</v>
      </c>
      <c r="P3" s="8" t="s">
        <v>19</v>
      </c>
    </row>
    <row r="4" spans="1:16" s="3" customFormat="1" ht="12" x14ac:dyDescent="0.2">
      <c r="A4" s="4">
        <v>1633</v>
      </c>
      <c r="B4" s="4">
        <v>110</v>
      </c>
      <c r="C4" s="5" t="s">
        <v>25</v>
      </c>
      <c r="D4" s="6">
        <v>43419</v>
      </c>
      <c r="E4" s="13" t="s">
        <v>24</v>
      </c>
      <c r="F4" s="13" t="s">
        <v>35</v>
      </c>
      <c r="G4" s="13" t="s">
        <v>34</v>
      </c>
      <c r="H4" s="12" t="s">
        <v>11</v>
      </c>
      <c r="I4" s="12" t="s">
        <v>12</v>
      </c>
      <c r="J4" s="11" t="s">
        <v>18</v>
      </c>
      <c r="K4" s="10">
        <v>1469012.79</v>
      </c>
      <c r="L4" s="7">
        <f>K4/100000</f>
        <v>14.6901279</v>
      </c>
      <c r="M4" s="7">
        <f>L4/100</f>
        <v>0.146901279</v>
      </c>
      <c r="N4" s="9">
        <v>43419.587094907409</v>
      </c>
      <c r="O4" s="9">
        <v>43439.666666666664</v>
      </c>
      <c r="P4" s="8" t="s">
        <v>19</v>
      </c>
    </row>
    <row r="5" spans="1:16" s="3" customFormat="1" ht="12" x14ac:dyDescent="0.2">
      <c r="A5" s="4">
        <v>1635</v>
      </c>
      <c r="B5" s="4">
        <v>110</v>
      </c>
      <c r="C5" s="5" t="s">
        <v>25</v>
      </c>
      <c r="D5" s="6">
        <v>43419</v>
      </c>
      <c r="E5" s="13" t="s">
        <v>24</v>
      </c>
      <c r="F5" s="13" t="s">
        <v>33</v>
      </c>
      <c r="G5" s="13" t="s">
        <v>32</v>
      </c>
      <c r="H5" s="12" t="s">
        <v>11</v>
      </c>
      <c r="I5" s="12" t="s">
        <v>12</v>
      </c>
      <c r="J5" s="11" t="s">
        <v>18</v>
      </c>
      <c r="K5" s="10">
        <v>1998820.65</v>
      </c>
      <c r="L5" s="7">
        <f>K5/100000</f>
        <v>19.9882065</v>
      </c>
      <c r="M5" s="7">
        <f>L5/100</f>
        <v>0.199882065</v>
      </c>
      <c r="N5" s="9">
        <v>43419.586863425924</v>
      </c>
      <c r="O5" s="9">
        <v>43439.666666666664</v>
      </c>
      <c r="P5" s="8" t="s">
        <v>19</v>
      </c>
    </row>
    <row r="6" spans="1:16" s="3" customFormat="1" ht="12" x14ac:dyDescent="0.2">
      <c r="A6" s="4">
        <v>1938</v>
      </c>
      <c r="B6" s="4">
        <v>110</v>
      </c>
      <c r="C6" s="5" t="s">
        <v>25</v>
      </c>
      <c r="D6" s="6">
        <v>43419</v>
      </c>
      <c r="E6" s="13" t="s">
        <v>24</v>
      </c>
      <c r="F6" s="13" t="s">
        <v>31</v>
      </c>
      <c r="G6" s="13" t="s">
        <v>30</v>
      </c>
      <c r="H6" s="12" t="s">
        <v>11</v>
      </c>
      <c r="I6" s="12" t="s">
        <v>12</v>
      </c>
      <c r="J6" s="11" t="s">
        <v>18</v>
      </c>
      <c r="K6" s="10">
        <v>2281628.81</v>
      </c>
      <c r="L6" s="7">
        <f>K6/100000</f>
        <v>22.816288100000001</v>
      </c>
      <c r="M6" s="7">
        <f>L6/100</f>
        <v>0.22816288100000001</v>
      </c>
      <c r="N6" s="9">
        <v>43419.591006944444</v>
      </c>
      <c r="O6" s="9">
        <v>43439.666666666664</v>
      </c>
      <c r="P6" s="8" t="s">
        <v>13</v>
      </c>
    </row>
    <row r="7" spans="1:16" s="3" customFormat="1" ht="12" x14ac:dyDescent="0.2">
      <c r="A7" s="4">
        <v>1942</v>
      </c>
      <c r="B7" s="4">
        <v>110</v>
      </c>
      <c r="C7" s="5" t="s">
        <v>25</v>
      </c>
      <c r="D7" s="6">
        <v>43419</v>
      </c>
      <c r="E7" s="13" t="s">
        <v>24</v>
      </c>
      <c r="F7" s="13" t="s">
        <v>29</v>
      </c>
      <c r="G7" s="13" t="s">
        <v>28</v>
      </c>
      <c r="H7" s="12" t="s">
        <v>11</v>
      </c>
      <c r="I7" s="12" t="s">
        <v>12</v>
      </c>
      <c r="J7" s="11" t="s">
        <v>18</v>
      </c>
      <c r="K7" s="10">
        <v>1998082.9</v>
      </c>
      <c r="L7" s="7">
        <f>K7/100000</f>
        <v>19.980829</v>
      </c>
      <c r="M7" s="7">
        <f>L7/100</f>
        <v>0.19980829</v>
      </c>
      <c r="N7" s="9">
        <v>43419.58662037037</v>
      </c>
      <c r="O7" s="9">
        <v>43439.666666666664</v>
      </c>
      <c r="P7" s="8" t="s">
        <v>13</v>
      </c>
    </row>
    <row r="8" spans="1:16" s="3" customFormat="1" ht="12" x14ac:dyDescent="0.2">
      <c r="A8" s="4">
        <v>1943</v>
      </c>
      <c r="B8" s="4">
        <v>110</v>
      </c>
      <c r="C8" s="5" t="s">
        <v>25</v>
      </c>
      <c r="D8" s="6">
        <v>43419</v>
      </c>
      <c r="E8" s="13" t="s">
        <v>24</v>
      </c>
      <c r="F8" s="13" t="s">
        <v>27</v>
      </c>
      <c r="G8" s="13" t="s">
        <v>26</v>
      </c>
      <c r="H8" s="12" t="s">
        <v>11</v>
      </c>
      <c r="I8" s="12" t="s">
        <v>12</v>
      </c>
      <c r="J8" s="11" t="s">
        <v>18</v>
      </c>
      <c r="K8" s="10">
        <v>1196127.3600000001</v>
      </c>
      <c r="L8" s="7">
        <f>K8/100000</f>
        <v>11.9612736</v>
      </c>
      <c r="M8" s="7">
        <f>L8/100</f>
        <v>0.119612736</v>
      </c>
      <c r="N8" s="9">
        <v>43419.586261574077</v>
      </c>
      <c r="O8" s="9">
        <v>43439.666666666664</v>
      </c>
      <c r="P8" s="8" t="s">
        <v>13</v>
      </c>
    </row>
    <row r="9" spans="1:16" s="3" customFormat="1" ht="12" x14ac:dyDescent="0.2">
      <c r="A9" s="4">
        <v>2112</v>
      </c>
      <c r="B9" s="4">
        <v>110</v>
      </c>
      <c r="C9" s="5" t="s">
        <v>25</v>
      </c>
      <c r="D9" s="6">
        <v>43419</v>
      </c>
      <c r="E9" s="13" t="s">
        <v>24</v>
      </c>
      <c r="F9" s="13" t="s">
        <v>23</v>
      </c>
      <c r="G9" s="13" t="s">
        <v>22</v>
      </c>
      <c r="H9" s="12" t="s">
        <v>11</v>
      </c>
      <c r="I9" s="12" t="s">
        <v>12</v>
      </c>
      <c r="J9" s="11" t="s">
        <v>18</v>
      </c>
      <c r="K9" s="10">
        <v>548788.18999999994</v>
      </c>
      <c r="L9" s="7">
        <f>K9/100000</f>
        <v>5.4878818999999996</v>
      </c>
      <c r="M9" s="7">
        <f>L9/100</f>
        <v>5.4878818999999995E-2</v>
      </c>
      <c r="N9" s="9">
        <v>43419.588564814818</v>
      </c>
      <c r="O9" s="9">
        <v>43439.666666666664</v>
      </c>
      <c r="P9" s="8" t="s">
        <v>21</v>
      </c>
    </row>
  </sheetData>
  <conditionalFormatting sqref="F1">
    <cfRule type="duplicateValues" dxfId="2" priority="4"/>
  </conditionalFormatting>
  <conditionalFormatting sqref="F2:F9">
    <cfRule type="duplicateValues" dxfId="1" priority="1"/>
  </conditionalFormatting>
  <conditionalFormatting sqref="F2:F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2019-01-10T06:13:12Z</dcterms:modified>
</cp:coreProperties>
</file>