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4" i="1" l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<sst xmlns="http://schemas.openxmlformats.org/spreadsheetml/2006/main" count="40" uniqueCount="30">
  <si>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</si>
  <si>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</si>
  <si>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</si>
  <si>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</si>
  <si>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</si>
  <si>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</si>
  <si>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</si>
  <si>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</si>
  <si>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</si>
  <si>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</si>
  <si>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</si>
  <si>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</si>
  <si>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</si>
  <si>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</si>
  <si>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</si>
  <si>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</si>
  <si>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</si>
  <si>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</si>
  <si>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</si>
  <si>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BBMP-EE-SHANTHINAGAR</t>
  </si>
  <si>
    <t>BBMP/2018-19/OW/WORK_INDENT31108</t>
  </si>
  <si>
    <t>Emergency works In Preparation of Ground for Celebration of Independence Day on 15-08-2018 at Manikshaw Parde Ground Bangalore in ward no 111, Shantalanagara For the Financial year 2018-19</t>
  </si>
  <si>
    <t>Providing sitting gallery with Truss for mud tank grounde in ward no-111 shanthalangar</t>
  </si>
  <si>
    <t>Providing Desilting labours and tractor in ward no-111, Shanthalanagar.</t>
  </si>
  <si>
    <t>Ward Name</t>
  </si>
  <si>
    <t>Shantala Nagara</t>
  </si>
  <si>
    <t>BBMP/2017-18/OW/WORK_INDENT29293/CALL-4</t>
  </si>
  <si>
    <t>NA</t>
  </si>
  <si>
    <t>BBMP/2017-18/OW/WORK_INDENT29363/CALL-4</t>
  </si>
  <si>
    <t>No Bids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</si>
</sst>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24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812</v>
      </c>
      <c r="B2" s="4">
        <v>111</v>
      </c>
      <c r="C2" s="5" t="s">
        <v>25</v>
      </c>
      <c r="D2" s="6">
        <v>43309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18</v>
      </c>
      <c r="K2" s="8">
        <v>1393362.8</v>
      </c>
      <c r="L2" s="8">
        <f>K2/100000</f>
        <v>13.933628000000001</v>
      </c>
      <c r="M2" s="8">
        <f>L2/100</f>
        <v>0.13933628000000001</v>
      </c>
      <c r="N2" s="9">
        <v>43309.701793981483</v>
      </c>
      <c r="O2" s="9">
        <v>43316.75</v>
      </c>
      <c r="P2" s="7" t="s">
        <v>13</v>
      </c>
    </row>
    <row r="3" spans="1:16" s="3" customFormat="1" ht="12" x14ac:dyDescent="0.2">
      <c r="A3" s="4">
        <v>2054</v>
      </c>
      <c r="B3" s="4">
        <v>111</v>
      </c>
      <c r="C3" s="5" t="s">
        <v>25</v>
      </c>
      <c r="D3" s="6">
        <v>43376</v>
      </c>
      <c r="E3" s="10" t="s">
        <v>19</v>
      </c>
      <c r="F3" s="10" t="s">
        <v>26</v>
      </c>
      <c r="G3" s="10" t="s">
        <v>23</v>
      </c>
      <c r="H3" s="11" t="s">
        <v>11</v>
      </c>
      <c r="I3" s="11" t="s">
        <v>12</v>
      </c>
      <c r="J3" s="12" t="s">
        <v>27</v>
      </c>
      <c r="K3" s="13">
        <v>999183.35999999999</v>
      </c>
      <c r="L3" s="8">
        <f>K3/100000</f>
        <v>9.9918335999999996</v>
      </c>
      <c r="M3" s="8">
        <f>L3/100</f>
        <v>9.9918335999999996E-2</v>
      </c>
      <c r="N3" s="14">
        <v>43376.800717592596</v>
      </c>
      <c r="O3" s="14">
        <v>43385.666666666664</v>
      </c>
      <c r="P3" s="15" t="s">
        <v>13</v>
      </c>
    </row>
    <row r="4" spans="1:16" s="3" customFormat="1" ht="12" x14ac:dyDescent="0.2">
      <c r="A4" s="4">
        <v>2129</v>
      </c>
      <c r="B4" s="4">
        <v>111</v>
      </c>
      <c r="C4" s="5" t="s">
        <v>25</v>
      </c>
      <c r="D4" s="6">
        <v>43376</v>
      </c>
      <c r="E4" s="10" t="s">
        <v>19</v>
      </c>
      <c r="F4" s="10" t="s">
        <v>28</v>
      </c>
      <c r="G4" s="10" t="s">
        <v>22</v>
      </c>
      <c r="H4" s="11" t="s">
        <v>11</v>
      </c>
      <c r="I4" s="11" t="s">
        <v>12</v>
      </c>
      <c r="J4" s="12" t="s">
        <v>27</v>
      </c>
      <c r="K4" s="13">
        <v>1996572.99</v>
      </c>
      <c r="L4" s="8">
        <f>K4/100000</f>
        <v>19.965729899999999</v>
      </c>
      <c r="M4" s="8">
        <f>L4/100</f>
        <v>0.19965729899999998</v>
      </c>
      <c r="N4" s="14">
        <v>43376.797592592593</v>
      </c>
      <c r="O4" s="14">
        <v>43385.666666666664</v>
      </c>
      <c r="P4" s="15" t="s">
        <v>29</v>
      </c>
    </row>
  </sheetData>
  <conditionalFormatting sqref="F1">
    <cfRule type="duplicateValues" dxfId="5" priority="2"/>
  </conditionalFormatting>
  <conditionalFormatting sqref="F1:F4">
    <cfRule type="duplicateValues" dxfId="3" priority="1"/>
  </conditionalFormatting>
  <conditionalFormatting sqref="F2:F4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2019-01-10T06:13:29Z</dcterms:modified>
</cp:coreProperties>
</file>