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M10" i="1" l="1"/>
  <c r="L10" i="1"/>
  <c r="L9" i="1"/>
  <c r="M9" i="1" s="1"/>
  <c r="M8" i="1"/>
  <c r="L8" i="1"/>
  <c r="L7" i="1"/>
  <c r="M7" i="1" s="1"/>
  <c r="M6" i="1"/>
  <c r="L6" i="1"/>
  <c r="L5" i="1"/>
  <c r="M5" i="1" s="1"/>
  <c r="M4" i="1"/>
  <c r="L4" i="1"/>
  <c r="L3" i="1"/>
  <c r="M3" i="1" s="1"/>
  <c r="M2" i="1"/>
  <c r="L2" i="1"/>
</calcChain>
</file>

<file path=xl/sharedStrings.xml><?xml version="1.0" encoding="utf-8"?>
<sst xmlns="http://schemas.openxmlformats.org/spreadsheetml/2006/main" count="88" uniqueCount="45">
  <si>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</si>
  <si>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</si>
  <si>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</si>
  <si>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</si>
  <si>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</si>
  <si>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</si>
  <si>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</si>
  <si>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</si>
  <si>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</si>
  <si>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</si>
  <si>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</si>
  <si>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</si>
  <si>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</si>
  <si>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</si>
  <si>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</si>
  <si>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</si>
  <si>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</si>
  <si>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</si>
  <si>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</si>
  <si>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Retendered</t>
  </si>
  <si>
    <t>BBMP-EE-DASARAHALLI</t>
  </si>
  <si>
    <t>BBMP/2018-19/OW/WORK_INDENT31382</t>
  </si>
  <si>
    <t>Improvement to roads and drains at Kaivarnarayan swami temple surrounding area K G hally in Ward No 12 in Shettyhalli sub division</t>
  </si>
  <si>
    <t>BBMP/2018-19/OW/WORK_INDENT31387</t>
  </si>
  <si>
    <t>Improvements to roads and drains at MNT collage opposite area roads of KG Hally in ward no.12 in Shettyhalli Sub divsion</t>
  </si>
  <si>
    <t>BBMP/2018-19/OW/WORK_INDENT31390</t>
  </si>
  <si>
    <t>Improvements to roads and drains at Raghavendra Layout main and cross roads in Ward No 12 in Shettyhalli Sub division</t>
  </si>
  <si>
    <t>BBMP/2018-19/OW/WORK_INDENT31392</t>
  </si>
  <si>
    <t>Improvement to roads and drain at Shanimahatama Temple Back side area K G hally in ward No12 in Shettyhalli Sub division</t>
  </si>
  <si>
    <t>BBMP/2017-18/OW/WORK_INDENT28193/CALL-2</t>
  </si>
  <si>
    <t>Maintenance of borewells in ward no. 12 Shettyhalli, shettyhalli sub division</t>
  </si>
  <si>
    <t>Ward Name</t>
  </si>
  <si>
    <t>Shettihalli</t>
  </si>
  <si>
    <t>NA</t>
  </si>
  <si>
    <t>BBMP/2018-19/BD/WORK_INDENT32121</t>
  </si>
  <si>
    <t>Construction of ward office Bangalore one library and help line multipurpose building in Abbigere in W.No.12 Shettyhalli</t>
  </si>
  <si>
    <t>Buildings</t>
  </si>
  <si>
    <t>BBMP/2018-19/OW/WORK_INDENT32122</t>
  </si>
  <si>
    <t>Maintenance of borewells in ward no. 12 Shettyhalli, shettyhalli sub division Call-4</t>
  </si>
  <si>
    <t>BBMP/2018-19/RD/WORK_INDENT32609</t>
  </si>
  <si>
    <t>Pothole filling in ward no 12 Shettyhalli sub Division</t>
  </si>
  <si>
    <t>Roads</t>
  </si>
  <si>
    <t>Closed</t>
  </si>
  <si>
    <t>BBMP/2018-19/RD/WORK_INDENT32610</t>
  </si>
  <si>
    <t>Emergency work (Desilting of drains and other Maintenance works in ward no.12 Shettyhalli sub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</si>
</sst>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B5" sqref="B5"/>
    </sheetView>
  </sheetViews>
  <sheetFormatPr defaultRowHeight="15" x14ac:dyDescent="0.25"/>
  <sheetData>
    <row r="1" spans="1:16" s="3" customFormat="1" ht="24" customHeight="1" x14ac:dyDescent="0.2">
      <c r="A1" s="1" t="s">
        <v>13</v>
      </c>
      <c r="B1" s="1" t="s">
        <v>1</v>
      </c>
      <c r="C1" s="1" t="s">
        <v>31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1189</v>
      </c>
      <c r="B2" s="4">
        <v>12</v>
      </c>
      <c r="C2" s="5" t="s">
        <v>32</v>
      </c>
      <c r="D2" s="6">
        <v>43325</v>
      </c>
      <c r="E2" s="7" t="s">
        <v>20</v>
      </c>
      <c r="F2" s="7" t="s">
        <v>29</v>
      </c>
      <c r="G2" s="7" t="s">
        <v>30</v>
      </c>
      <c r="H2" s="4" t="s">
        <v>11</v>
      </c>
      <c r="I2" s="4" t="s">
        <v>12</v>
      </c>
      <c r="J2" s="5" t="s">
        <v>33</v>
      </c>
      <c r="K2" s="8">
        <v>0</v>
      </c>
      <c r="L2" s="8">
        <f>K2/100000</f>
        <v>0</v>
      </c>
      <c r="M2" s="8">
        <f>L2/100</f>
        <v>0</v>
      </c>
      <c r="N2" s="9">
        <v>43325.529907407406</v>
      </c>
      <c r="O2" s="9">
        <v>43335.666666666664</v>
      </c>
      <c r="P2" s="7" t="s">
        <v>19</v>
      </c>
    </row>
    <row r="3" spans="1:16" s="3" customFormat="1" ht="12" x14ac:dyDescent="0.2">
      <c r="A3" s="4">
        <v>228</v>
      </c>
      <c r="B3" s="4">
        <v>12</v>
      </c>
      <c r="C3" s="5" t="s">
        <v>32</v>
      </c>
      <c r="D3" s="6">
        <v>43341</v>
      </c>
      <c r="E3" s="7" t="s">
        <v>20</v>
      </c>
      <c r="F3" s="7" t="s">
        <v>21</v>
      </c>
      <c r="G3" s="7" t="s">
        <v>22</v>
      </c>
      <c r="H3" s="4" t="s">
        <v>11</v>
      </c>
      <c r="I3" s="4" t="s">
        <v>12</v>
      </c>
      <c r="J3" s="5" t="s">
        <v>17</v>
      </c>
      <c r="K3" s="8">
        <v>0</v>
      </c>
      <c r="L3" s="8">
        <f>K3/100000</f>
        <v>0</v>
      </c>
      <c r="M3" s="8">
        <f>L3/100</f>
        <v>0</v>
      </c>
      <c r="N3" s="9">
        <v>43341.863379629627</v>
      </c>
      <c r="O3" s="9">
        <v>43353.666666666664</v>
      </c>
      <c r="P3" s="7" t="s">
        <v>18</v>
      </c>
    </row>
    <row r="4" spans="1:16" s="3" customFormat="1" ht="12" x14ac:dyDescent="0.2">
      <c r="A4" s="4">
        <v>230</v>
      </c>
      <c r="B4" s="4">
        <v>12</v>
      </c>
      <c r="C4" s="5" t="s">
        <v>32</v>
      </c>
      <c r="D4" s="6">
        <v>43341</v>
      </c>
      <c r="E4" s="7" t="s">
        <v>20</v>
      </c>
      <c r="F4" s="7" t="s">
        <v>23</v>
      </c>
      <c r="G4" s="7" t="s">
        <v>24</v>
      </c>
      <c r="H4" s="4" t="s">
        <v>11</v>
      </c>
      <c r="I4" s="4" t="s">
        <v>12</v>
      </c>
      <c r="J4" s="5" t="s">
        <v>17</v>
      </c>
      <c r="K4" s="8">
        <v>0</v>
      </c>
      <c r="L4" s="8">
        <f>K4/100000</f>
        <v>0</v>
      </c>
      <c r="M4" s="8">
        <f>L4/100</f>
        <v>0</v>
      </c>
      <c r="N4" s="9">
        <v>43341.862233796295</v>
      </c>
      <c r="O4" s="9">
        <v>43353.666666666664</v>
      </c>
      <c r="P4" s="7" t="s">
        <v>18</v>
      </c>
    </row>
    <row r="5" spans="1:16" s="3" customFormat="1" ht="12" x14ac:dyDescent="0.2">
      <c r="A5" s="4">
        <v>233</v>
      </c>
      <c r="B5" s="4">
        <v>12</v>
      </c>
      <c r="C5" s="5" t="s">
        <v>32</v>
      </c>
      <c r="D5" s="6">
        <v>43341</v>
      </c>
      <c r="E5" s="7" t="s">
        <v>20</v>
      </c>
      <c r="F5" s="7" t="s">
        <v>25</v>
      </c>
      <c r="G5" s="7" t="s">
        <v>26</v>
      </c>
      <c r="H5" s="4" t="s">
        <v>11</v>
      </c>
      <c r="I5" s="4" t="s">
        <v>12</v>
      </c>
      <c r="J5" s="5" t="s">
        <v>17</v>
      </c>
      <c r="K5" s="8">
        <v>0</v>
      </c>
      <c r="L5" s="8">
        <f>K5/100000</f>
        <v>0</v>
      </c>
      <c r="M5" s="8">
        <f>L5/100</f>
        <v>0</v>
      </c>
      <c r="N5" s="9">
        <v>43341.860706018517</v>
      </c>
      <c r="O5" s="9">
        <v>43353.666666666664</v>
      </c>
      <c r="P5" s="7" t="s">
        <v>18</v>
      </c>
    </row>
    <row r="6" spans="1:16" s="3" customFormat="1" ht="12" x14ac:dyDescent="0.2">
      <c r="A6" s="4">
        <v>234</v>
      </c>
      <c r="B6" s="4">
        <v>12</v>
      </c>
      <c r="C6" s="5" t="s">
        <v>32</v>
      </c>
      <c r="D6" s="6">
        <v>43341</v>
      </c>
      <c r="E6" s="7" t="s">
        <v>20</v>
      </c>
      <c r="F6" s="7" t="s">
        <v>27</v>
      </c>
      <c r="G6" s="7" t="s">
        <v>28</v>
      </c>
      <c r="H6" s="4" t="s">
        <v>11</v>
      </c>
      <c r="I6" s="4" t="s">
        <v>12</v>
      </c>
      <c r="J6" s="5" t="s">
        <v>17</v>
      </c>
      <c r="K6" s="8">
        <v>0</v>
      </c>
      <c r="L6" s="8">
        <f>K6/100000</f>
        <v>0</v>
      </c>
      <c r="M6" s="8">
        <f>L6/100</f>
        <v>0</v>
      </c>
      <c r="N6" s="9">
        <v>43341.860115740739</v>
      </c>
      <c r="O6" s="9">
        <v>43353.666666666664</v>
      </c>
      <c r="P6" s="7" t="s">
        <v>18</v>
      </c>
    </row>
    <row r="7" spans="1:16" s="3" customFormat="1" ht="12" x14ac:dyDescent="0.2">
      <c r="A7" s="4">
        <v>1676</v>
      </c>
      <c r="B7" s="4">
        <v>12</v>
      </c>
      <c r="C7" s="5" t="s">
        <v>32</v>
      </c>
      <c r="D7" s="6">
        <v>43416</v>
      </c>
      <c r="E7" s="10" t="s">
        <v>20</v>
      </c>
      <c r="F7" s="10" t="s">
        <v>34</v>
      </c>
      <c r="G7" s="10" t="s">
        <v>35</v>
      </c>
      <c r="H7" s="11" t="s">
        <v>11</v>
      </c>
      <c r="I7" s="11" t="s">
        <v>12</v>
      </c>
      <c r="J7" s="12" t="s">
        <v>36</v>
      </c>
      <c r="K7" s="13">
        <v>0</v>
      </c>
      <c r="L7" s="8">
        <f>K7/100000</f>
        <v>0</v>
      </c>
      <c r="M7" s="8">
        <f>L7/100</f>
        <v>0</v>
      </c>
      <c r="N7" s="14">
        <v>43416.335775462961</v>
      </c>
      <c r="O7" s="14">
        <v>43438.666666666664</v>
      </c>
      <c r="P7" s="15" t="s">
        <v>18</v>
      </c>
    </row>
    <row r="8" spans="1:16" s="3" customFormat="1" ht="12" x14ac:dyDescent="0.2">
      <c r="A8" s="4">
        <v>1677</v>
      </c>
      <c r="B8" s="4">
        <v>12</v>
      </c>
      <c r="C8" s="5" t="s">
        <v>32</v>
      </c>
      <c r="D8" s="6">
        <v>43416</v>
      </c>
      <c r="E8" s="10" t="s">
        <v>20</v>
      </c>
      <c r="F8" s="10" t="s">
        <v>37</v>
      </c>
      <c r="G8" s="10" t="s">
        <v>38</v>
      </c>
      <c r="H8" s="11" t="s">
        <v>11</v>
      </c>
      <c r="I8" s="11" t="s">
        <v>12</v>
      </c>
      <c r="J8" s="12" t="s">
        <v>17</v>
      </c>
      <c r="K8" s="13">
        <v>0</v>
      </c>
      <c r="L8" s="8">
        <f>K8/100000</f>
        <v>0</v>
      </c>
      <c r="M8" s="8">
        <f>L8/100</f>
        <v>0</v>
      </c>
      <c r="N8" s="14">
        <v>43416.33525462963</v>
      </c>
      <c r="O8" s="14">
        <v>43426.666666666664</v>
      </c>
      <c r="P8" s="15" t="s">
        <v>18</v>
      </c>
    </row>
    <row r="9" spans="1:16" s="3" customFormat="1" ht="12" x14ac:dyDescent="0.2">
      <c r="A9" s="4">
        <v>1288</v>
      </c>
      <c r="B9" s="4">
        <v>12</v>
      </c>
      <c r="C9" s="5" t="s">
        <v>32</v>
      </c>
      <c r="D9" s="6">
        <v>43461</v>
      </c>
      <c r="E9" s="10" t="s">
        <v>20</v>
      </c>
      <c r="F9" s="10" t="s">
        <v>39</v>
      </c>
      <c r="G9" s="10" t="s">
        <v>40</v>
      </c>
      <c r="H9" s="11" t="s">
        <v>11</v>
      </c>
      <c r="I9" s="11" t="s">
        <v>12</v>
      </c>
      <c r="J9" s="12" t="s">
        <v>41</v>
      </c>
      <c r="K9" s="13">
        <v>0</v>
      </c>
      <c r="L9" s="8">
        <f>K9/100000</f>
        <v>0</v>
      </c>
      <c r="M9" s="8">
        <f>L9/100</f>
        <v>0</v>
      </c>
      <c r="N9" s="14">
        <v>43461.326967592591</v>
      </c>
      <c r="O9" s="14">
        <v>43470.666666666664</v>
      </c>
      <c r="P9" s="15" t="s">
        <v>42</v>
      </c>
    </row>
    <row r="10" spans="1:16" s="3" customFormat="1" ht="12" x14ac:dyDescent="0.2">
      <c r="A10" s="4">
        <v>1289</v>
      </c>
      <c r="B10" s="4">
        <v>12</v>
      </c>
      <c r="C10" s="5" t="s">
        <v>32</v>
      </c>
      <c r="D10" s="6">
        <v>43461</v>
      </c>
      <c r="E10" s="10" t="s">
        <v>20</v>
      </c>
      <c r="F10" s="10" t="s">
        <v>43</v>
      </c>
      <c r="G10" s="10" t="s">
        <v>44</v>
      </c>
      <c r="H10" s="11" t="s">
        <v>11</v>
      </c>
      <c r="I10" s="11" t="s">
        <v>12</v>
      </c>
      <c r="J10" s="12" t="s">
        <v>41</v>
      </c>
      <c r="K10" s="13">
        <v>0</v>
      </c>
      <c r="L10" s="8">
        <f>K10/100000</f>
        <v>0</v>
      </c>
      <c r="M10" s="8">
        <f>L10/100</f>
        <v>0</v>
      </c>
      <c r="N10" s="14">
        <v>43461.326608796298</v>
      </c>
      <c r="O10" s="14">
        <v>43470.666666666664</v>
      </c>
      <c r="P10" s="15" t="s">
        <v>42</v>
      </c>
    </row>
  </sheetData>
  <conditionalFormatting sqref="F1:F10">
    <cfRule type="duplicateValues" dxfId="3" priority="2"/>
  </conditionalFormatting>
  <conditionalFormatting sqref="F1:F10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2019-01-09T14:01:29Z</dcterms:modified>
</cp:coreProperties>
</file>