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3" i="1" l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<sst xmlns="http://schemas.openxmlformats.org/spreadsheetml/2006/main" count="112" uniqueCount="46">
  <si>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</si>
  <si>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</si>
  <si>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</si>
  <si>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</si>
  <si>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</si>
  <si>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</si>
  <si>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</si>
  <si>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</si>
  <si>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</si>
  <si>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</si>
  <si>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</si>
  <si>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</si>
  <si>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</si>
  <si>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</si>
  <si>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</si>
  <si>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</si>
  <si>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</si>
  <si>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</si>
  <si>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</si>
  <si>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BBMP-EE-Chandra-Layout-South</t>
  </si>
  <si>
    <t>BBMP/2018-19/OW/WORK_INDENT31111</t>
  </si>
  <si>
    <t>Pot hole filling in Ward 124 for the year 2017-18</t>
  </si>
  <si>
    <t>BBMP/2018-19/OW/WORK_INDENT31158</t>
  </si>
  <si>
    <t>Providing CC to 3rd Cross Hosahalli Grama in Ward 124.</t>
  </si>
  <si>
    <t>BBMP/2018-19/OW/WORK_INDENT31159</t>
  </si>
  <si>
    <t>Providing CC to 2nd Cross Hosahalli Grama in Ward 124.</t>
  </si>
  <si>
    <t>BBMP/2018-19/OW/WORK_INDENT31160</t>
  </si>
  <si>
    <t>Providing CC to 4th Cross Hosahalli Grama in Ward 124.</t>
  </si>
  <si>
    <t>BBMP/2018-19/OW/WORK_INDENT31139</t>
  </si>
  <si>
    <t>Improvements to roads and drains at 15th cross cholurpalya Udaya hall road in ward no 124</t>
  </si>
  <si>
    <t>BBMP/2018-19/OW/WORK_INDENT31140</t>
  </si>
  <si>
    <t>Improvements to drains at 13th cross Cholurpalya in ward no 124</t>
  </si>
  <si>
    <t>BBMP/2018-19/OW/WORK_INDENT31148</t>
  </si>
  <si>
    <t>Improvements to drians at Padarayanapura main road concrete block retaining wall Right side road in Ward 124.</t>
  </si>
  <si>
    <t>BBMP/2018-19/OW/WORK_INDENT31147</t>
  </si>
  <si>
    <t>Improvements to drains at padarayanapura main road concrete block retaining wall left side road in W 124</t>
  </si>
  <si>
    <t>BBMP/2018-19/OW/WORK_INDENT31149</t>
  </si>
  <si>
    <t>Improvements to roads and drains at Harihara temple surroundings roads(7th A cross,1st A main, 7th B cross, 1st main) Hosahalli in ward no 124</t>
  </si>
  <si>
    <t>BBMP/2018-19/OW/WORK_INDENT31138</t>
  </si>
  <si>
    <t>Improvements to roads and drains at 14th cross cholurpalya in ward no 124</t>
  </si>
  <si>
    <t>BBMP/2018-19/OW/WORK_INDENT31113</t>
  </si>
  <si>
    <t>Emergency works in Ward 124</t>
  </si>
  <si>
    <t>Ward Name</t>
  </si>
  <si>
    <t>Hosahalli</t>
  </si>
  <si>
    <t>BBMP/2018-19/OW/WORK_INDENT31926</t>
  </si>
  <si>
    <t>Asphalting of roads from Handigudisalu main road to Cheluvappa garden dead end in Ward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</si>
</sst>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D5" sqref="D5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42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381</v>
      </c>
      <c r="B2" s="4">
        <v>124</v>
      </c>
      <c r="C2" s="5" t="s">
        <v>43</v>
      </c>
      <c r="D2" s="6">
        <v>43314</v>
      </c>
      <c r="E2" s="7" t="s">
        <v>19</v>
      </c>
      <c r="F2" s="7" t="s">
        <v>40</v>
      </c>
      <c r="G2" s="7" t="s">
        <v>41</v>
      </c>
      <c r="H2" s="4" t="s">
        <v>11</v>
      </c>
      <c r="I2" s="4" t="s">
        <v>12</v>
      </c>
      <c r="J2" s="5" t="s">
        <v>17</v>
      </c>
      <c r="K2" s="8">
        <v>1997267.39</v>
      </c>
      <c r="L2" s="8">
        <f>K2/100000</f>
        <v>19.9726739</v>
      </c>
      <c r="M2" s="8">
        <f>L2/100</f>
        <v>0.19972673900000001</v>
      </c>
      <c r="N2" s="9">
        <v>43314.753067129626</v>
      </c>
      <c r="O2" s="9">
        <v>43330.666666666664</v>
      </c>
      <c r="P2" s="7" t="s">
        <v>18</v>
      </c>
    </row>
    <row r="3" spans="1:16" s="3" customFormat="1" ht="12" x14ac:dyDescent="0.2">
      <c r="A3" s="4">
        <v>360</v>
      </c>
      <c r="B3" s="4">
        <v>124</v>
      </c>
      <c r="C3" s="5" t="s">
        <v>43</v>
      </c>
      <c r="D3" s="6">
        <v>43315</v>
      </c>
      <c r="E3" s="7" t="s">
        <v>19</v>
      </c>
      <c r="F3" s="7" t="s">
        <v>28</v>
      </c>
      <c r="G3" s="7" t="s">
        <v>29</v>
      </c>
      <c r="H3" s="4" t="s">
        <v>11</v>
      </c>
      <c r="I3" s="4" t="s">
        <v>12</v>
      </c>
      <c r="J3" s="5" t="s">
        <v>17</v>
      </c>
      <c r="K3" s="8">
        <v>1498994.85</v>
      </c>
      <c r="L3" s="8">
        <f>K3/100000</f>
        <v>14.989948500000001</v>
      </c>
      <c r="M3" s="8">
        <f>L3/100</f>
        <v>0.149899485</v>
      </c>
      <c r="N3" s="9">
        <v>43315.720254629632</v>
      </c>
      <c r="O3" s="9">
        <v>43330.666666666664</v>
      </c>
      <c r="P3" s="7" t="s">
        <v>18</v>
      </c>
    </row>
    <row r="4" spans="1:16" s="3" customFormat="1" ht="12" x14ac:dyDescent="0.2">
      <c r="A4" s="4">
        <v>361</v>
      </c>
      <c r="B4" s="4">
        <v>124</v>
      </c>
      <c r="C4" s="5" t="s">
        <v>43</v>
      </c>
      <c r="D4" s="6">
        <v>43315</v>
      </c>
      <c r="E4" s="7" t="s">
        <v>19</v>
      </c>
      <c r="F4" s="7" t="s">
        <v>30</v>
      </c>
      <c r="G4" s="7" t="s">
        <v>31</v>
      </c>
      <c r="H4" s="4" t="s">
        <v>11</v>
      </c>
      <c r="I4" s="4" t="s">
        <v>12</v>
      </c>
      <c r="J4" s="5" t="s">
        <v>17</v>
      </c>
      <c r="K4" s="8">
        <v>1793314.41</v>
      </c>
      <c r="L4" s="8">
        <f>K4/100000</f>
        <v>17.9331441</v>
      </c>
      <c r="M4" s="8">
        <f>L4/100</f>
        <v>0.17933144100000001</v>
      </c>
      <c r="N4" s="9">
        <v>43315.72</v>
      </c>
      <c r="O4" s="9">
        <v>43330.666666666664</v>
      </c>
      <c r="P4" s="7" t="s">
        <v>18</v>
      </c>
    </row>
    <row r="5" spans="1:16" s="3" customFormat="1" ht="12" x14ac:dyDescent="0.2">
      <c r="A5" s="4">
        <v>362</v>
      </c>
      <c r="B5" s="4">
        <v>124</v>
      </c>
      <c r="C5" s="5" t="s">
        <v>43</v>
      </c>
      <c r="D5" s="6">
        <v>43315</v>
      </c>
      <c r="E5" s="7" t="s">
        <v>19</v>
      </c>
      <c r="F5" s="7" t="s">
        <v>32</v>
      </c>
      <c r="G5" s="7" t="s">
        <v>33</v>
      </c>
      <c r="H5" s="4" t="s">
        <v>11</v>
      </c>
      <c r="I5" s="4" t="s">
        <v>12</v>
      </c>
      <c r="J5" s="5" t="s">
        <v>17</v>
      </c>
      <c r="K5" s="8">
        <v>1999686.75</v>
      </c>
      <c r="L5" s="8">
        <f>K5/100000</f>
        <v>19.9968675</v>
      </c>
      <c r="M5" s="8">
        <f>L5/100</f>
        <v>0.19996867500000001</v>
      </c>
      <c r="N5" s="9">
        <v>43315.719594907408</v>
      </c>
      <c r="O5" s="9">
        <v>43330.666666666664</v>
      </c>
      <c r="P5" s="7" t="s">
        <v>18</v>
      </c>
    </row>
    <row r="6" spans="1:16" s="3" customFormat="1" ht="12" x14ac:dyDescent="0.2">
      <c r="A6" s="4">
        <v>363</v>
      </c>
      <c r="B6" s="4">
        <v>124</v>
      </c>
      <c r="C6" s="5" t="s">
        <v>43</v>
      </c>
      <c r="D6" s="6">
        <v>43315</v>
      </c>
      <c r="E6" s="7" t="s">
        <v>19</v>
      </c>
      <c r="F6" s="7" t="s">
        <v>34</v>
      </c>
      <c r="G6" s="7" t="s">
        <v>35</v>
      </c>
      <c r="H6" s="4" t="s">
        <v>11</v>
      </c>
      <c r="I6" s="4" t="s">
        <v>12</v>
      </c>
      <c r="J6" s="5" t="s">
        <v>17</v>
      </c>
      <c r="K6" s="8">
        <v>1999686.75</v>
      </c>
      <c r="L6" s="8">
        <f>K6/100000</f>
        <v>19.9968675</v>
      </c>
      <c r="M6" s="8">
        <f>L6/100</f>
        <v>0.19996867500000001</v>
      </c>
      <c r="N6" s="9">
        <v>43315.719317129631</v>
      </c>
      <c r="O6" s="9">
        <v>43330.666666666664</v>
      </c>
      <c r="P6" s="7" t="s">
        <v>18</v>
      </c>
    </row>
    <row r="7" spans="1:16" s="3" customFormat="1" ht="12" x14ac:dyDescent="0.2">
      <c r="A7" s="4">
        <v>364</v>
      </c>
      <c r="B7" s="4">
        <v>124</v>
      </c>
      <c r="C7" s="5" t="s">
        <v>43</v>
      </c>
      <c r="D7" s="6">
        <v>43315</v>
      </c>
      <c r="E7" s="7" t="s">
        <v>19</v>
      </c>
      <c r="F7" s="7" t="s">
        <v>36</v>
      </c>
      <c r="G7" s="7" t="s">
        <v>37</v>
      </c>
      <c r="H7" s="4" t="s">
        <v>11</v>
      </c>
      <c r="I7" s="4" t="s">
        <v>12</v>
      </c>
      <c r="J7" s="5" t="s">
        <v>17</v>
      </c>
      <c r="K7" s="8">
        <v>1982351.75</v>
      </c>
      <c r="L7" s="8">
        <f>K7/100000</f>
        <v>19.823517500000001</v>
      </c>
      <c r="M7" s="8">
        <f>L7/100</f>
        <v>0.19823517500000001</v>
      </c>
      <c r="N7" s="9">
        <v>43315.718993055554</v>
      </c>
      <c r="O7" s="9">
        <v>43330.666666666664</v>
      </c>
      <c r="P7" s="7" t="s">
        <v>18</v>
      </c>
    </row>
    <row r="8" spans="1:16" s="3" customFormat="1" ht="12" x14ac:dyDescent="0.2">
      <c r="A8" s="4">
        <v>369</v>
      </c>
      <c r="B8" s="4">
        <v>124</v>
      </c>
      <c r="C8" s="5" t="s">
        <v>43</v>
      </c>
      <c r="D8" s="6">
        <v>43315</v>
      </c>
      <c r="E8" s="7" t="s">
        <v>19</v>
      </c>
      <c r="F8" s="7" t="s">
        <v>38</v>
      </c>
      <c r="G8" s="7" t="s">
        <v>39</v>
      </c>
      <c r="H8" s="4" t="s">
        <v>11</v>
      </c>
      <c r="I8" s="4" t="s">
        <v>12</v>
      </c>
      <c r="J8" s="5" t="s">
        <v>17</v>
      </c>
      <c r="K8" s="8">
        <v>1454746.91</v>
      </c>
      <c r="L8" s="8">
        <f t="shared" ref="L8:L13" si="0">K8/100000</f>
        <v>14.547469099999999</v>
      </c>
      <c r="M8" s="8">
        <f t="shared" ref="M8:M13" si="1">L8/100</f>
        <v>0.14547469099999999</v>
      </c>
      <c r="N8" s="9">
        <v>43315.716400462959</v>
      </c>
      <c r="O8" s="9">
        <v>43330.666666666664</v>
      </c>
      <c r="P8" s="7" t="s">
        <v>18</v>
      </c>
    </row>
    <row r="9" spans="1:16" s="3" customFormat="1" ht="12" x14ac:dyDescent="0.2">
      <c r="A9" s="4">
        <v>339</v>
      </c>
      <c r="B9" s="4">
        <v>124</v>
      </c>
      <c r="C9" s="5" t="s">
        <v>43</v>
      </c>
      <c r="D9" s="6">
        <v>43318</v>
      </c>
      <c r="E9" s="7" t="s">
        <v>19</v>
      </c>
      <c r="F9" s="7" t="s">
        <v>24</v>
      </c>
      <c r="G9" s="7" t="s">
        <v>25</v>
      </c>
      <c r="H9" s="4" t="s">
        <v>11</v>
      </c>
      <c r="I9" s="4" t="s">
        <v>12</v>
      </c>
      <c r="J9" s="5" t="s">
        <v>17</v>
      </c>
      <c r="K9" s="8">
        <v>2407352.79</v>
      </c>
      <c r="L9" s="8">
        <f t="shared" si="0"/>
        <v>24.073527900000002</v>
      </c>
      <c r="M9" s="8">
        <f t="shared" si="1"/>
        <v>0.24073527900000002</v>
      </c>
      <c r="N9" s="9">
        <v>43318.727858796294</v>
      </c>
      <c r="O9" s="9">
        <v>43330.666666666664</v>
      </c>
      <c r="P9" s="7" t="s">
        <v>18</v>
      </c>
    </row>
    <row r="10" spans="1:16" s="3" customFormat="1" ht="12" x14ac:dyDescent="0.2">
      <c r="A10" s="4">
        <v>340</v>
      </c>
      <c r="B10" s="4">
        <v>124</v>
      </c>
      <c r="C10" s="5" t="s">
        <v>43</v>
      </c>
      <c r="D10" s="6">
        <v>43318</v>
      </c>
      <c r="E10" s="7" t="s">
        <v>19</v>
      </c>
      <c r="F10" s="7" t="s">
        <v>26</v>
      </c>
      <c r="G10" s="7" t="s">
        <v>27</v>
      </c>
      <c r="H10" s="4" t="s">
        <v>11</v>
      </c>
      <c r="I10" s="4" t="s">
        <v>12</v>
      </c>
      <c r="J10" s="5" t="s">
        <v>17</v>
      </c>
      <c r="K10" s="8">
        <v>3282659.52</v>
      </c>
      <c r="L10" s="8">
        <f t="shared" si="0"/>
        <v>32.8265952</v>
      </c>
      <c r="M10" s="8">
        <f t="shared" si="1"/>
        <v>0.32826595199999997</v>
      </c>
      <c r="N10" s="9">
        <v>43318.727569444447</v>
      </c>
      <c r="O10" s="9">
        <v>43330.666666666664</v>
      </c>
      <c r="P10" s="7" t="s">
        <v>18</v>
      </c>
    </row>
    <row r="11" spans="1:16" s="3" customFormat="1" ht="12" x14ac:dyDescent="0.2">
      <c r="A11" s="4">
        <v>301</v>
      </c>
      <c r="B11" s="4">
        <v>124</v>
      </c>
      <c r="C11" s="5" t="s">
        <v>43</v>
      </c>
      <c r="D11" s="6">
        <v>43321</v>
      </c>
      <c r="E11" s="7" t="s">
        <v>19</v>
      </c>
      <c r="F11" s="7" t="s">
        <v>22</v>
      </c>
      <c r="G11" s="7" t="s">
        <v>23</v>
      </c>
      <c r="H11" s="4" t="s">
        <v>11</v>
      </c>
      <c r="I11" s="4" t="s">
        <v>12</v>
      </c>
      <c r="J11" s="5" t="s">
        <v>17</v>
      </c>
      <c r="K11" s="8">
        <v>2990369.08</v>
      </c>
      <c r="L11" s="8">
        <f t="shared" si="0"/>
        <v>29.9036908</v>
      </c>
      <c r="M11" s="8">
        <f t="shared" si="1"/>
        <v>0.29903690799999999</v>
      </c>
      <c r="N11" s="9">
        <v>43321.573692129627</v>
      </c>
      <c r="O11" s="9">
        <v>43330.666666666664</v>
      </c>
      <c r="P11" s="7" t="s">
        <v>18</v>
      </c>
    </row>
    <row r="12" spans="1:16" s="3" customFormat="1" ht="12" x14ac:dyDescent="0.2">
      <c r="A12" s="4">
        <v>279</v>
      </c>
      <c r="B12" s="4">
        <v>124</v>
      </c>
      <c r="C12" s="5" t="s">
        <v>43</v>
      </c>
      <c r="D12" s="6">
        <v>43322</v>
      </c>
      <c r="E12" s="7" t="s">
        <v>19</v>
      </c>
      <c r="F12" s="7" t="s">
        <v>20</v>
      </c>
      <c r="G12" s="7" t="s">
        <v>21</v>
      </c>
      <c r="H12" s="4" t="s">
        <v>11</v>
      </c>
      <c r="I12" s="4" t="s">
        <v>12</v>
      </c>
      <c r="J12" s="5" t="s">
        <v>17</v>
      </c>
      <c r="K12" s="8">
        <v>1997267.39</v>
      </c>
      <c r="L12" s="8">
        <f t="shared" si="0"/>
        <v>19.9726739</v>
      </c>
      <c r="M12" s="8">
        <f t="shared" si="1"/>
        <v>0.19972673900000001</v>
      </c>
      <c r="N12" s="9">
        <v>43322.582430555558</v>
      </c>
      <c r="O12" s="9">
        <v>43330.666666666664</v>
      </c>
      <c r="P12" s="7" t="s">
        <v>18</v>
      </c>
    </row>
    <row r="13" spans="1:16" s="3" customFormat="1" ht="12" x14ac:dyDescent="0.2">
      <c r="A13" s="4">
        <v>1777</v>
      </c>
      <c r="B13" s="4">
        <v>124</v>
      </c>
      <c r="C13" s="5" t="s">
        <v>43</v>
      </c>
      <c r="D13" s="6">
        <v>43389</v>
      </c>
      <c r="E13" s="10" t="s">
        <v>19</v>
      </c>
      <c r="F13" s="10" t="s">
        <v>44</v>
      </c>
      <c r="G13" s="10" t="s">
        <v>45</v>
      </c>
      <c r="H13" s="11" t="s">
        <v>11</v>
      </c>
      <c r="I13" s="11" t="s">
        <v>12</v>
      </c>
      <c r="J13" s="12" t="s">
        <v>17</v>
      </c>
      <c r="K13" s="13">
        <v>4916349.79</v>
      </c>
      <c r="L13" s="8">
        <f t="shared" si="0"/>
        <v>49.163497900000003</v>
      </c>
      <c r="M13" s="8">
        <f t="shared" si="1"/>
        <v>0.49163497900000003</v>
      </c>
      <c r="N13" s="14">
        <v>43389.574259259258</v>
      </c>
      <c r="O13" s="14">
        <v>43399.666666666664</v>
      </c>
      <c r="P13" s="15" t="s">
        <v>18</v>
      </c>
    </row>
  </sheetData>
  <conditionalFormatting sqref="F1">
    <cfRule type="duplicateValues" dxfId="5" priority="2"/>
  </conditionalFormatting>
  <conditionalFormatting sqref="F1:F13">
    <cfRule type="duplicateValues" dxfId="3" priority="1"/>
  </conditionalFormatting>
  <conditionalFormatting sqref="F2:F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2019-01-10T06:18:40Z</dcterms:modified>
</cp:coreProperties>
</file>