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  <c r="L3" i="1"/>
  <c r="M3" i="1" s="1"/>
</calcChain>
</file>

<file path=xl/sharedStrings.xml><?xml version="1.0" encoding="utf-8"?>
<sst xmlns="http://schemas.openxmlformats.org/spreadsheetml/2006/main" count="32" uniqueCount="29">
  <si>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</si>
  <si>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</si>
  <si>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</si>
  <si>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</si>
  <si>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</si>
  <si>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</si>
  <si>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</si>
  <si>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</si>
  <si>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</si>
  <si>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</si>
  <si>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</si>
  <si>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</si>
  <si>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</si>
  <si>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</si>
  <si>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</si>
  <si>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</si>
  <si>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</si>
  <si>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</si>
  <si>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</si>
  <si>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BBMP_EE_GVND</t>
  </si>
  <si>
    <t>Ward Name</t>
  </si>
  <si>
    <t>Under Evaluation</t>
  </si>
  <si>
    <t>Electrical</t>
  </si>
  <si>
    <t>BBMP-EE-ELEC-WEST</t>
  </si>
  <si>
    <t>Providing Electrical Fittings and Other Works for BBMP Schools in Ward No. 127 Mudalapalya</t>
  </si>
  <si>
    <t>BBMP/2018-19/EL/WORK_INDENT32595</t>
  </si>
  <si>
    <t>Mudalapalya</t>
  </si>
  <si>
    <t>Drilling of borewells in Ward No 127 Mudalapalya</t>
  </si>
  <si>
    <t>BBMP/2018-19/OW/WORK_INDENT32219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</si>
</sst>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1936</v>
      </c>
      <c r="B2" s="4">
        <v>127</v>
      </c>
      <c r="C2" s="5" t="s">
        <v>26</v>
      </c>
      <c r="D2" s="6">
        <v>43428</v>
      </c>
      <c r="E2" s="8" t="s">
        <v>19</v>
      </c>
      <c r="F2" s="8" t="s">
        <v>28</v>
      </c>
      <c r="G2" s="8" t="s">
        <v>27</v>
      </c>
      <c r="H2" s="9" t="s">
        <v>11</v>
      </c>
      <c r="I2" s="9" t="s">
        <v>12</v>
      </c>
      <c r="J2" s="10" t="s">
        <v>18</v>
      </c>
      <c r="K2" s="11">
        <v>4312905.37</v>
      </c>
      <c r="L2" s="7">
        <f>K2/100000</f>
        <v>43.1290537</v>
      </c>
      <c r="M2" s="7">
        <f>L2/100</f>
        <v>0.43129053699999997</v>
      </c>
      <c r="N2" s="12">
        <v>43428.551446759258</v>
      </c>
      <c r="O2" s="12">
        <v>43444.666666666664</v>
      </c>
      <c r="P2" s="13" t="s">
        <v>13</v>
      </c>
    </row>
    <row r="3" spans="1:16" s="3" customFormat="1" ht="12" x14ac:dyDescent="0.2">
      <c r="A3" s="4">
        <v>1329</v>
      </c>
      <c r="B3" s="4">
        <v>127</v>
      </c>
      <c r="C3" s="5" t="s">
        <v>26</v>
      </c>
      <c r="D3" s="6">
        <v>43460</v>
      </c>
      <c r="E3" s="8" t="s">
        <v>23</v>
      </c>
      <c r="F3" s="8" t="s">
        <v>25</v>
      </c>
      <c r="G3" s="8" t="s">
        <v>24</v>
      </c>
      <c r="H3" s="9" t="s">
        <v>11</v>
      </c>
      <c r="I3" s="9" t="s">
        <v>12</v>
      </c>
      <c r="J3" s="10" t="s">
        <v>22</v>
      </c>
      <c r="K3" s="11">
        <v>999937</v>
      </c>
      <c r="L3" s="7">
        <f>K3/100000</f>
        <v>9.9993700000000008</v>
      </c>
      <c r="M3" s="7">
        <f>L3/100</f>
        <v>9.9993700000000005E-2</v>
      </c>
      <c r="N3" s="12">
        <v>43460.670370370368</v>
      </c>
      <c r="O3" s="12">
        <v>43467.677083333336</v>
      </c>
      <c r="P3" s="13" t="s">
        <v>21</v>
      </c>
    </row>
  </sheetData>
  <conditionalFormatting sqref="F1">
    <cfRule type="duplicateValues" dxfId="2" priority="6"/>
  </conditionalFormatting>
  <conditionalFormatting sqref="F2:F3">
    <cfRule type="duplicateValues" dxfId="1" priority="1"/>
  </conditionalFormatting>
  <conditionalFormatting sqref="F2:F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2019-01-10T06:19:47Z</dcterms:modified>
</cp:coreProperties>
</file>