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  <c r="L3" i="1"/>
  <c r="M3" i="1"/>
  <c r="L4" i="1"/>
  <c r="M4" i="1" s="1"/>
  <c r="L5" i="1"/>
  <c r="M5" i="1"/>
  <c r="L6" i="1"/>
  <c r="M6" i="1" s="1"/>
</calcChain>
</file>

<file path=xl/sharedStrings.xml><?xml version="1.0" encoding="utf-8"?>
<sst xmlns="http://schemas.openxmlformats.org/spreadsheetml/2006/main" count="56" uniqueCount="32">
  <si>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</si>
  <si>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</si>
  <si>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</si>
  <si>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</si>
  <si>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</si>
  <si>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</si>
  <si>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</si>
  <si>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</si>
  <si>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</si>
  <si>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</si>
  <si>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</si>
  <si>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</si>
  <si>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</si>
  <si>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</si>
  <si>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</si>
  <si>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</si>
  <si>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</si>
  <si>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</si>
  <si>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BBMP-EE-DASARAHALLI</t>
  </si>
  <si>
    <t>Ward Name</t>
  </si>
  <si>
    <t>Closed</t>
  </si>
  <si>
    <t>Construction and Improvements of Culvert in Ramesh road pipeline in Mallasandra ward no 13</t>
  </si>
  <si>
    <t>BBMP/2018-19/OW/WORK_INDENT32614</t>
  </si>
  <si>
    <t>Mallasandra</t>
  </si>
  <si>
    <t>Providing RO Plant in ward no.13 Shettyhalli Sub Division.</t>
  </si>
  <si>
    <t>BBMP/2018-19/OW/WORK_INDENT32613</t>
  </si>
  <si>
    <t>Providing CC Camera at Shooting Balglow road and Other area block spots in ward no.13.Shettyhalli Sub Division.</t>
  </si>
  <si>
    <t>BBMP/2018-19/OW/WORK_INDENT32612</t>
  </si>
  <si>
    <t>Providing CC Camera at Mallasandra Colony and Other area block spots in ward no.13. Shettyhalli Sub Division.</t>
  </si>
  <si>
    <t>BBMP/2018-19/OW/WORK_INDENT32611</t>
  </si>
  <si>
    <t>Drilling of borewell and Providing water Facility in ward no.13 Shettyhalli Sub Division.</t>
  </si>
  <si>
    <t>BBMP/2018-19/OW/WORK_INDENT32607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</si>
</sst>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A3" sqref="A3"/>
    </sheetView>
  </sheetViews>
  <sheetFormatPr defaultRowHeight="15" x14ac:dyDescent="0.25"/>
  <sheetData>
    <row r="1" spans="1:16" s="3" customFormat="1" ht="24" customHeight="1" x14ac:dyDescent="0.2">
      <c r="A1" s="1" t="s">
        <v>13</v>
      </c>
      <c r="B1" s="1" t="s">
        <v>1</v>
      </c>
      <c r="C1" s="1" t="s">
        <v>19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1287</v>
      </c>
      <c r="B2" s="4">
        <v>13</v>
      </c>
      <c r="C2" s="5" t="s">
        <v>23</v>
      </c>
      <c r="D2" s="6">
        <v>43461</v>
      </c>
      <c r="E2" s="8" t="s">
        <v>18</v>
      </c>
      <c r="F2" s="8" t="s">
        <v>31</v>
      </c>
      <c r="G2" s="8" t="s">
        <v>30</v>
      </c>
      <c r="H2" s="9" t="s">
        <v>11</v>
      </c>
      <c r="I2" s="9" t="s">
        <v>12</v>
      </c>
      <c r="J2" s="10" t="s">
        <v>17</v>
      </c>
      <c r="K2" s="11">
        <v>0</v>
      </c>
      <c r="L2" s="7">
        <f>K2/100000</f>
        <v>0</v>
      </c>
      <c r="M2" s="7">
        <f>L2/100</f>
        <v>0</v>
      </c>
      <c r="N2" s="12">
        <v>43461.327615740738</v>
      </c>
      <c r="O2" s="12">
        <v>43470.666666666664</v>
      </c>
      <c r="P2" s="13" t="s">
        <v>20</v>
      </c>
    </row>
    <row r="3" spans="1:16" s="3" customFormat="1" ht="12" x14ac:dyDescent="0.2">
      <c r="A3" s="4">
        <v>1290</v>
      </c>
      <c r="B3" s="4">
        <v>13</v>
      </c>
      <c r="C3" s="5" t="s">
        <v>23</v>
      </c>
      <c r="D3" s="6">
        <v>43461</v>
      </c>
      <c r="E3" s="8" t="s">
        <v>18</v>
      </c>
      <c r="F3" s="8" t="s">
        <v>29</v>
      </c>
      <c r="G3" s="8" t="s">
        <v>28</v>
      </c>
      <c r="H3" s="9" t="s">
        <v>11</v>
      </c>
      <c r="I3" s="9" t="s">
        <v>12</v>
      </c>
      <c r="J3" s="10" t="s">
        <v>17</v>
      </c>
      <c r="K3" s="11">
        <v>0</v>
      </c>
      <c r="L3" s="7">
        <f>K3/100000</f>
        <v>0</v>
      </c>
      <c r="M3" s="7">
        <f>L3/100</f>
        <v>0</v>
      </c>
      <c r="N3" s="12">
        <v>43461.326284722221</v>
      </c>
      <c r="O3" s="12">
        <v>43470.666666666664</v>
      </c>
      <c r="P3" s="13" t="s">
        <v>20</v>
      </c>
    </row>
    <row r="4" spans="1:16" s="3" customFormat="1" ht="12" x14ac:dyDescent="0.2">
      <c r="A4" s="4">
        <v>1291</v>
      </c>
      <c r="B4" s="4">
        <v>13</v>
      </c>
      <c r="C4" s="5" t="s">
        <v>23</v>
      </c>
      <c r="D4" s="6">
        <v>43461</v>
      </c>
      <c r="E4" s="8" t="s">
        <v>18</v>
      </c>
      <c r="F4" s="8" t="s">
        <v>27</v>
      </c>
      <c r="G4" s="8" t="s">
        <v>26</v>
      </c>
      <c r="H4" s="9" t="s">
        <v>11</v>
      </c>
      <c r="I4" s="9" t="s">
        <v>12</v>
      </c>
      <c r="J4" s="10" t="s">
        <v>17</v>
      </c>
      <c r="K4" s="11">
        <v>0</v>
      </c>
      <c r="L4" s="7">
        <f>K4/100000</f>
        <v>0</v>
      </c>
      <c r="M4" s="7">
        <f>L4/100</f>
        <v>0</v>
      </c>
      <c r="N4" s="12">
        <v>43461.325902777775</v>
      </c>
      <c r="O4" s="12">
        <v>43470.666666666664</v>
      </c>
      <c r="P4" s="13" t="s">
        <v>20</v>
      </c>
    </row>
    <row r="5" spans="1:16" s="3" customFormat="1" ht="12" x14ac:dyDescent="0.2">
      <c r="A5" s="4">
        <v>1292</v>
      </c>
      <c r="B5" s="4">
        <v>13</v>
      </c>
      <c r="C5" s="5" t="s">
        <v>23</v>
      </c>
      <c r="D5" s="6">
        <v>43461</v>
      </c>
      <c r="E5" s="8" t="s">
        <v>18</v>
      </c>
      <c r="F5" s="8" t="s">
        <v>25</v>
      </c>
      <c r="G5" s="8" t="s">
        <v>24</v>
      </c>
      <c r="H5" s="9" t="s">
        <v>11</v>
      </c>
      <c r="I5" s="9" t="s">
        <v>12</v>
      </c>
      <c r="J5" s="10" t="s">
        <v>17</v>
      </c>
      <c r="K5" s="11">
        <v>0</v>
      </c>
      <c r="L5" s="7">
        <f>K5/100000</f>
        <v>0</v>
      </c>
      <c r="M5" s="7">
        <f>L5/100</f>
        <v>0</v>
      </c>
      <c r="N5" s="12">
        <v>43461.325532407405</v>
      </c>
      <c r="O5" s="12">
        <v>43470.666666666664</v>
      </c>
      <c r="P5" s="13" t="s">
        <v>20</v>
      </c>
    </row>
    <row r="6" spans="1:16" s="3" customFormat="1" ht="12" x14ac:dyDescent="0.2">
      <c r="A6" s="4">
        <v>1293</v>
      </c>
      <c r="B6" s="4">
        <v>13</v>
      </c>
      <c r="C6" s="5" t="s">
        <v>23</v>
      </c>
      <c r="D6" s="6">
        <v>43461</v>
      </c>
      <c r="E6" s="8" t="s">
        <v>18</v>
      </c>
      <c r="F6" s="8" t="s">
        <v>22</v>
      </c>
      <c r="G6" s="8" t="s">
        <v>21</v>
      </c>
      <c r="H6" s="9" t="s">
        <v>11</v>
      </c>
      <c r="I6" s="9" t="s">
        <v>12</v>
      </c>
      <c r="J6" s="10" t="s">
        <v>17</v>
      </c>
      <c r="K6" s="11">
        <v>0</v>
      </c>
      <c r="L6" s="7">
        <f>K6/100000</f>
        <v>0</v>
      </c>
      <c r="M6" s="7">
        <f>L6/100</f>
        <v>0</v>
      </c>
      <c r="N6" s="12">
        <v>43461.325243055559</v>
      </c>
      <c r="O6" s="12">
        <v>43470.666666666664</v>
      </c>
      <c r="P6" s="13" t="s">
        <v>20</v>
      </c>
    </row>
  </sheetData>
  <conditionalFormatting sqref="F1">
    <cfRule type="duplicateValues" dxfId="2" priority="5"/>
  </conditionalFormatting>
  <conditionalFormatting sqref="F2:F6">
    <cfRule type="duplicateValues" dxfId="1" priority="2"/>
  </conditionalFormatting>
  <conditionalFormatting sqref="F2:F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2019-01-09T14:02:15Z</dcterms:modified>
</cp:coreProperties>
</file>