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4" i="1" l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<sst xmlns="http://schemas.openxmlformats.org/spreadsheetml/2006/main" count="200" uniqueCount="73">
  <si>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</si>
  <si>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</si>
  <si>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</si>
  <si>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</si>
  <si>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</si>
  <si>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</si>
  <si>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</si>
  <si>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</si>
  <si>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</si>
  <si>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</si>
  <si>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</si>
  <si>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</si>
  <si>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</si>
  <si>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</si>
  <si>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</si>
  <si>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</si>
  <si>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</si>
  <si>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</si>
  <si>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</si>
  <si>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Roads</t>
  </si>
  <si>
    <t>Under Evaluation</t>
  </si>
  <si>
    <t>BBMP-EE-KENGERI</t>
  </si>
  <si>
    <t>BBMP/2018-19/RD/WORK_INDENT31422</t>
  </si>
  <si>
    <t>Improvements to CC roads, drains and CD's in Nagadevanahalli in Ward No.130</t>
  </si>
  <si>
    <t>BBMP/2018-19/OW/WORK_INDENT31424</t>
  </si>
  <si>
    <t>Desiliting of Tertirary drains in Ward Area in Ward No.130</t>
  </si>
  <si>
    <t>BBMP/2018-19/RD/WORK_INDENT31423</t>
  </si>
  <si>
    <t>Improvements to roads and drains in Vinayaka Layout, Nagadevanahalli in Ward No.130</t>
  </si>
  <si>
    <t>BBMP/2018-19/OW/WORK_INDENT31421</t>
  </si>
  <si>
    <t>Improvements to roads, drains and CD's in Dubasipalya in Ward No.130</t>
  </si>
  <si>
    <t>BBMP/2018-19/OW/WORK_INDENT31420</t>
  </si>
  <si>
    <t>Improvements to Drains and CD's in Depo Road Nagadevanahalli in Ward No.130</t>
  </si>
  <si>
    <t>BBMP/2018-19/OW/WORK_INDENT31418</t>
  </si>
  <si>
    <t>Providing And Supplying of Borewells Pumps Motars Cable and Accessories for Maintenance of Existing Borewell and Missing Bits of Pipe Lines in Ward No:130</t>
  </si>
  <si>
    <t>BBMP/2018-19/OW/WORK_INDENT31413</t>
  </si>
  <si>
    <t>Construction of Culverts and Missing Culvert Slabs at Various Places in Ward No.130</t>
  </si>
  <si>
    <t>BBMP/2018-19/OW/WORK_INDENT31412</t>
  </si>
  <si>
    <t>Emergency Grants in Ward No.130 Ullal</t>
  </si>
  <si>
    <t>BBMP/2018-19/OW/WORK_INDENT31411</t>
  </si>
  <si>
    <t>Providing Street Name Boards and Stickering to Name Boards in Ward No.130</t>
  </si>
  <si>
    <t>BBMP/2018-19/OW/WORK_INDENT31410</t>
  </si>
  <si>
    <t>Maintenance of UGD Works in Ward No.130 Ullal</t>
  </si>
  <si>
    <t>BBMP/2018-19/WS/WORK_INDENT31409</t>
  </si>
  <si>
    <t>Supply of Drinking water by Tankers in Ward No.130</t>
  </si>
  <si>
    <t>Water supply/sewage lines</t>
  </si>
  <si>
    <t>BBMP/2018-19/OW/WORK_INDENT31408</t>
  </si>
  <si>
    <t>Annual Maintenance of Drains and footpath in Ward No.130</t>
  </si>
  <si>
    <t>BBMP/2018-19/OW/WORK_INDENT31407</t>
  </si>
  <si>
    <t>Borewell Maintenance in Ward No:130.</t>
  </si>
  <si>
    <t>Ward Name</t>
  </si>
  <si>
    <t>Ullalu</t>
  </si>
  <si>
    <t>BBMP/2018-19/RD/WORK_INDENT31900</t>
  </si>
  <si>
    <t>Filling Pot holes and Road Cut Portions of Roads Ullal Ward area in Ward No.130 Ullal</t>
  </si>
  <si>
    <t>BBMP/2017-18/RD/WORK_INDENT30291/CALL-2</t>
  </si>
  <si>
    <t>Improvements of Road and Drains at RR Layout and Surrounding areas Ward No-130 of Ullal</t>
  </si>
  <si>
    <t>NA</t>
  </si>
  <si>
    <t>BBMP/2017-18/RD/WORK_INDENT30289/CALL-2</t>
  </si>
  <si>
    <t>Improvements of Road and Drains at Subhasnagar and Surrounding areas in Ward No-130 of Ullal</t>
  </si>
  <si>
    <t>BBMP/2018-19/RD/WORK_INDENT32214</t>
  </si>
  <si>
    <t>Improvements to Roads and Drains at ward no.130 (5 works) of Kengeri Sub Division (Package 02)</t>
  </si>
  <si>
    <t>BBMP/2018-19/RD/WORK_INDENT32297</t>
  </si>
  <si>
    <t>Comprehensive development to Ullal upanagara and surrounding area Stage 01 in ward No. 130.</t>
  </si>
  <si>
    <t>BBMP/2018-19/RD/WORK_INDENT32295</t>
  </si>
  <si>
    <t>Comprehensive development to Nagadevana halli surrounding area Stage 02 in ward No. 130.</t>
  </si>
  <si>
    <t>BBMP/2018-19/RD/WORK_INDENT32294</t>
  </si>
  <si>
    <t>Comprehensive development to Nagadevana halli surrounding area Stage 01 in ward No. 130.</t>
  </si>
  <si>
    <t>BBMP/2018-19/RD/WORK_INDENT32292</t>
  </si>
  <si>
    <t>Comprehensive development to Ullal upanagara and surrounding area Stage 02 in ward No. 130.</t>
  </si>
  <si>
    <t>BBMP/2018-19/RD/WORK_INDENT32375</t>
  </si>
  <si>
    <t>Improvements of roads and drain at Dodda GolLara hatti Surrounding Area in Ward No 130.</t>
  </si>
  <si>
    <t>BBMP/2018-19/RD/WORK_INDENT32515</t>
  </si>
  <si>
    <t>Improvements of Roads and Drains and Other Development Works in Ward No-130 Surrounding Area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</si>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</sst>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237</v>
      </c>
      <c r="B2" s="4">
        <v>130</v>
      </c>
      <c r="C2" s="5" t="s">
        <v>50</v>
      </c>
      <c r="D2" s="6">
        <v>43341</v>
      </c>
      <c r="E2" s="7" t="s">
        <v>21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19</v>
      </c>
      <c r="K2" s="8">
        <v>0</v>
      </c>
      <c r="L2" s="8">
        <f>K2/100000</f>
        <v>0</v>
      </c>
      <c r="M2" s="8">
        <f>L2/100</f>
        <v>0</v>
      </c>
      <c r="N2" s="9">
        <v>43341.683969907404</v>
      </c>
      <c r="O2" s="9">
        <v>43350.666666666664</v>
      </c>
      <c r="P2" s="7" t="s">
        <v>20</v>
      </c>
    </row>
    <row r="3" spans="1:16" s="3" customFormat="1" ht="12" x14ac:dyDescent="0.2">
      <c r="A3" s="4">
        <v>635</v>
      </c>
      <c r="B3" s="4">
        <v>130</v>
      </c>
      <c r="C3" s="5" t="s">
        <v>50</v>
      </c>
      <c r="D3" s="6">
        <v>43341</v>
      </c>
      <c r="E3" s="7" t="s">
        <v>21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18</v>
      </c>
      <c r="K3" s="8">
        <v>0</v>
      </c>
      <c r="L3" s="8">
        <f>K3/100000</f>
        <v>0</v>
      </c>
      <c r="M3" s="8">
        <f>L3/100</f>
        <v>0</v>
      </c>
      <c r="N3" s="9">
        <v>43341.684618055559</v>
      </c>
      <c r="O3" s="9">
        <v>43350.666666666664</v>
      </c>
      <c r="P3" s="7" t="s">
        <v>13</v>
      </c>
    </row>
    <row r="4" spans="1:16" s="3" customFormat="1" ht="12" x14ac:dyDescent="0.2">
      <c r="A4" s="4">
        <v>636</v>
      </c>
      <c r="B4" s="4">
        <v>130</v>
      </c>
      <c r="C4" s="5" t="s">
        <v>50</v>
      </c>
      <c r="D4" s="6">
        <v>43341</v>
      </c>
      <c r="E4" s="7" t="s">
        <v>21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19</v>
      </c>
      <c r="K4" s="8">
        <v>0</v>
      </c>
      <c r="L4" s="8">
        <f>K4/100000</f>
        <v>0</v>
      </c>
      <c r="M4" s="8">
        <f>L4/100</f>
        <v>0</v>
      </c>
      <c r="N4" s="9">
        <v>43341.684305555558</v>
      </c>
      <c r="O4" s="9">
        <v>43350.666666666664</v>
      </c>
      <c r="P4" s="7" t="s">
        <v>13</v>
      </c>
    </row>
    <row r="5" spans="1:16" s="3" customFormat="1" ht="12" x14ac:dyDescent="0.2">
      <c r="A5" s="4">
        <v>637</v>
      </c>
      <c r="B5" s="4">
        <v>130</v>
      </c>
      <c r="C5" s="5" t="s">
        <v>50</v>
      </c>
      <c r="D5" s="6">
        <v>43341</v>
      </c>
      <c r="E5" s="7" t="s">
        <v>21</v>
      </c>
      <c r="F5" s="7" t="s">
        <v>28</v>
      </c>
      <c r="G5" s="7" t="s">
        <v>29</v>
      </c>
      <c r="H5" s="4" t="s">
        <v>11</v>
      </c>
      <c r="I5" s="4" t="s">
        <v>12</v>
      </c>
      <c r="J5" s="5" t="s">
        <v>18</v>
      </c>
      <c r="K5" s="8">
        <v>0</v>
      </c>
      <c r="L5" s="8">
        <f>K5/100000</f>
        <v>0</v>
      </c>
      <c r="M5" s="8">
        <f>L5/100</f>
        <v>0</v>
      </c>
      <c r="N5" s="9">
        <v>43341.683622685188</v>
      </c>
      <c r="O5" s="9">
        <v>43350.666666666664</v>
      </c>
      <c r="P5" s="7" t="s">
        <v>13</v>
      </c>
    </row>
    <row r="6" spans="1:16" s="3" customFormat="1" ht="12" x14ac:dyDescent="0.2">
      <c r="A6" s="4">
        <v>638</v>
      </c>
      <c r="B6" s="4">
        <v>130</v>
      </c>
      <c r="C6" s="5" t="s">
        <v>50</v>
      </c>
      <c r="D6" s="6">
        <v>43341</v>
      </c>
      <c r="E6" s="7" t="s">
        <v>21</v>
      </c>
      <c r="F6" s="7" t="s">
        <v>30</v>
      </c>
      <c r="G6" s="7" t="s">
        <v>31</v>
      </c>
      <c r="H6" s="4" t="s">
        <v>11</v>
      </c>
      <c r="I6" s="4" t="s">
        <v>12</v>
      </c>
      <c r="J6" s="5" t="s">
        <v>18</v>
      </c>
      <c r="K6" s="8">
        <v>0</v>
      </c>
      <c r="L6" s="8">
        <f>K6/100000</f>
        <v>0</v>
      </c>
      <c r="M6" s="8">
        <f>L6/100</f>
        <v>0</v>
      </c>
      <c r="N6" s="9">
        <v>43341.683298611111</v>
      </c>
      <c r="O6" s="9">
        <v>43350.666666666664</v>
      </c>
      <c r="P6" s="7" t="s">
        <v>13</v>
      </c>
    </row>
    <row r="7" spans="1:16" s="3" customFormat="1" ht="12" x14ac:dyDescent="0.2">
      <c r="A7" s="4">
        <v>639</v>
      </c>
      <c r="B7" s="4">
        <v>130</v>
      </c>
      <c r="C7" s="5" t="s">
        <v>50</v>
      </c>
      <c r="D7" s="6">
        <v>43341</v>
      </c>
      <c r="E7" s="7" t="s">
        <v>21</v>
      </c>
      <c r="F7" s="7" t="s">
        <v>32</v>
      </c>
      <c r="G7" s="7" t="s">
        <v>33</v>
      </c>
      <c r="H7" s="4" t="s">
        <v>11</v>
      </c>
      <c r="I7" s="4" t="s">
        <v>12</v>
      </c>
      <c r="J7" s="5" t="s">
        <v>18</v>
      </c>
      <c r="K7" s="8">
        <v>0</v>
      </c>
      <c r="L7" s="8">
        <f>K7/100000</f>
        <v>0</v>
      </c>
      <c r="M7" s="8">
        <f>L7/100</f>
        <v>0</v>
      </c>
      <c r="N7" s="9">
        <v>43341.682905092595</v>
      </c>
      <c r="O7" s="9">
        <v>43350.666666666664</v>
      </c>
      <c r="P7" s="7" t="s">
        <v>13</v>
      </c>
    </row>
    <row r="8" spans="1:16" s="3" customFormat="1" ht="12" x14ac:dyDescent="0.2">
      <c r="A8" s="4">
        <v>640</v>
      </c>
      <c r="B8" s="4">
        <v>130</v>
      </c>
      <c r="C8" s="5" t="s">
        <v>50</v>
      </c>
      <c r="D8" s="6">
        <v>43341</v>
      </c>
      <c r="E8" s="7" t="s">
        <v>21</v>
      </c>
      <c r="F8" s="7" t="s">
        <v>34</v>
      </c>
      <c r="G8" s="7" t="s">
        <v>35</v>
      </c>
      <c r="H8" s="4" t="s">
        <v>11</v>
      </c>
      <c r="I8" s="4" t="s">
        <v>12</v>
      </c>
      <c r="J8" s="5" t="s">
        <v>18</v>
      </c>
      <c r="K8" s="8">
        <v>0</v>
      </c>
      <c r="L8" s="8">
        <f>K8/100000</f>
        <v>0</v>
      </c>
      <c r="M8" s="8">
        <f>L8/100</f>
        <v>0</v>
      </c>
      <c r="N8" s="9">
        <v>43341.682557870372</v>
      </c>
      <c r="O8" s="9">
        <v>43350.666666666664</v>
      </c>
      <c r="P8" s="7" t="s">
        <v>13</v>
      </c>
    </row>
    <row r="9" spans="1:16" s="3" customFormat="1" ht="12" x14ac:dyDescent="0.2">
      <c r="A9" s="4">
        <v>641</v>
      </c>
      <c r="B9" s="4">
        <v>130</v>
      </c>
      <c r="C9" s="5" t="s">
        <v>50</v>
      </c>
      <c r="D9" s="6">
        <v>43341</v>
      </c>
      <c r="E9" s="7" t="s">
        <v>21</v>
      </c>
      <c r="F9" s="7" t="s">
        <v>36</v>
      </c>
      <c r="G9" s="7" t="s">
        <v>37</v>
      </c>
      <c r="H9" s="4" t="s">
        <v>11</v>
      </c>
      <c r="I9" s="4" t="s">
        <v>12</v>
      </c>
      <c r="J9" s="5" t="s">
        <v>18</v>
      </c>
      <c r="K9" s="8">
        <v>0</v>
      </c>
      <c r="L9" s="8">
        <f>K9/100000</f>
        <v>0</v>
      </c>
      <c r="M9" s="8">
        <f>L9/100</f>
        <v>0</v>
      </c>
      <c r="N9" s="9">
        <v>43341.682210648149</v>
      </c>
      <c r="O9" s="9">
        <v>43350.666666666664</v>
      </c>
      <c r="P9" s="7" t="s">
        <v>13</v>
      </c>
    </row>
    <row r="10" spans="1:16" s="3" customFormat="1" ht="12" x14ac:dyDescent="0.2">
      <c r="A10" s="4">
        <v>642</v>
      </c>
      <c r="B10" s="4">
        <v>130</v>
      </c>
      <c r="C10" s="5" t="s">
        <v>50</v>
      </c>
      <c r="D10" s="6">
        <v>43341</v>
      </c>
      <c r="E10" s="7" t="s">
        <v>21</v>
      </c>
      <c r="F10" s="7" t="s">
        <v>38</v>
      </c>
      <c r="G10" s="7" t="s">
        <v>39</v>
      </c>
      <c r="H10" s="4" t="s">
        <v>11</v>
      </c>
      <c r="I10" s="4" t="s">
        <v>12</v>
      </c>
      <c r="J10" s="5" t="s">
        <v>18</v>
      </c>
      <c r="K10" s="8">
        <v>0</v>
      </c>
      <c r="L10" s="8">
        <f>K10/100000</f>
        <v>0</v>
      </c>
      <c r="M10" s="8">
        <f>L10/100</f>
        <v>0</v>
      </c>
      <c r="N10" s="9">
        <v>43341.681851851848</v>
      </c>
      <c r="O10" s="9">
        <v>43350.666666666664</v>
      </c>
      <c r="P10" s="7" t="s">
        <v>13</v>
      </c>
    </row>
    <row r="11" spans="1:16" s="3" customFormat="1" ht="12" x14ac:dyDescent="0.2">
      <c r="A11" s="4">
        <v>643</v>
      </c>
      <c r="B11" s="4">
        <v>130</v>
      </c>
      <c r="C11" s="5" t="s">
        <v>50</v>
      </c>
      <c r="D11" s="6">
        <v>43341</v>
      </c>
      <c r="E11" s="7" t="s">
        <v>21</v>
      </c>
      <c r="F11" s="7" t="s">
        <v>40</v>
      </c>
      <c r="G11" s="7" t="s">
        <v>41</v>
      </c>
      <c r="H11" s="4" t="s">
        <v>11</v>
      </c>
      <c r="I11" s="4" t="s">
        <v>12</v>
      </c>
      <c r="J11" s="5" t="s">
        <v>18</v>
      </c>
      <c r="K11" s="8">
        <v>0</v>
      </c>
      <c r="L11" s="8">
        <f>K11/100000</f>
        <v>0</v>
      </c>
      <c r="M11" s="8">
        <f>L11/100</f>
        <v>0</v>
      </c>
      <c r="N11" s="9">
        <v>43341.681481481479</v>
      </c>
      <c r="O11" s="9">
        <v>43350.666666666664</v>
      </c>
      <c r="P11" s="7" t="s">
        <v>13</v>
      </c>
    </row>
    <row r="12" spans="1:16" s="3" customFormat="1" ht="12" x14ac:dyDescent="0.2">
      <c r="A12" s="4">
        <v>644</v>
      </c>
      <c r="B12" s="4">
        <v>130</v>
      </c>
      <c r="C12" s="5" t="s">
        <v>50</v>
      </c>
      <c r="D12" s="6">
        <v>43341</v>
      </c>
      <c r="E12" s="7" t="s">
        <v>21</v>
      </c>
      <c r="F12" s="7" t="s">
        <v>42</v>
      </c>
      <c r="G12" s="7" t="s">
        <v>43</v>
      </c>
      <c r="H12" s="4" t="s">
        <v>11</v>
      </c>
      <c r="I12" s="4" t="s">
        <v>12</v>
      </c>
      <c r="J12" s="5" t="s">
        <v>44</v>
      </c>
      <c r="K12" s="8">
        <v>0</v>
      </c>
      <c r="L12" s="8">
        <f>K12/100000</f>
        <v>0</v>
      </c>
      <c r="M12" s="8">
        <f>L12/100</f>
        <v>0</v>
      </c>
      <c r="N12" s="9">
        <v>43341.681122685186</v>
      </c>
      <c r="O12" s="9">
        <v>43350.666666666664</v>
      </c>
      <c r="P12" s="7" t="s">
        <v>13</v>
      </c>
    </row>
    <row r="13" spans="1:16" s="3" customFormat="1" ht="12" x14ac:dyDescent="0.2">
      <c r="A13" s="4">
        <v>645</v>
      </c>
      <c r="B13" s="4">
        <v>130</v>
      </c>
      <c r="C13" s="5" t="s">
        <v>50</v>
      </c>
      <c r="D13" s="6">
        <v>43341</v>
      </c>
      <c r="E13" s="7" t="s">
        <v>21</v>
      </c>
      <c r="F13" s="7" t="s">
        <v>45</v>
      </c>
      <c r="G13" s="7" t="s">
        <v>46</v>
      </c>
      <c r="H13" s="4" t="s">
        <v>11</v>
      </c>
      <c r="I13" s="4" t="s">
        <v>12</v>
      </c>
      <c r="J13" s="5" t="s">
        <v>18</v>
      </c>
      <c r="K13" s="8">
        <v>0</v>
      </c>
      <c r="L13" s="8">
        <f>K13/100000</f>
        <v>0</v>
      </c>
      <c r="M13" s="8">
        <f>L13/100</f>
        <v>0</v>
      </c>
      <c r="N13" s="9">
        <v>43341.68074074074</v>
      </c>
      <c r="O13" s="9">
        <v>43350.666666666664</v>
      </c>
      <c r="P13" s="7" t="s">
        <v>13</v>
      </c>
    </row>
    <row r="14" spans="1:16" s="3" customFormat="1" ht="12" x14ac:dyDescent="0.2">
      <c r="A14" s="4">
        <v>646</v>
      </c>
      <c r="B14" s="4">
        <v>130</v>
      </c>
      <c r="C14" s="5" t="s">
        <v>50</v>
      </c>
      <c r="D14" s="6">
        <v>43341</v>
      </c>
      <c r="E14" s="7" t="s">
        <v>21</v>
      </c>
      <c r="F14" s="7" t="s">
        <v>47</v>
      </c>
      <c r="G14" s="7" t="s">
        <v>48</v>
      </c>
      <c r="H14" s="4" t="s">
        <v>11</v>
      </c>
      <c r="I14" s="4" t="s">
        <v>12</v>
      </c>
      <c r="J14" s="5" t="s">
        <v>18</v>
      </c>
      <c r="K14" s="8">
        <v>0</v>
      </c>
      <c r="L14" s="8">
        <f>K14/100000</f>
        <v>0</v>
      </c>
      <c r="M14" s="8">
        <f>L14/100</f>
        <v>0</v>
      </c>
      <c r="N14" s="9">
        <v>43341.680335648147</v>
      </c>
      <c r="O14" s="9">
        <v>43350.666666666664</v>
      </c>
      <c r="P14" s="7" t="s">
        <v>13</v>
      </c>
    </row>
    <row r="15" spans="1:16" s="3" customFormat="1" ht="12" x14ac:dyDescent="0.2">
      <c r="A15" s="4">
        <v>2042</v>
      </c>
      <c r="B15" s="4">
        <v>130</v>
      </c>
      <c r="C15" s="5" t="s">
        <v>50</v>
      </c>
      <c r="D15" s="6">
        <v>43382</v>
      </c>
      <c r="E15" s="10" t="s">
        <v>21</v>
      </c>
      <c r="F15" s="10" t="s">
        <v>51</v>
      </c>
      <c r="G15" s="10" t="s">
        <v>52</v>
      </c>
      <c r="H15" s="11" t="s">
        <v>11</v>
      </c>
      <c r="I15" s="11" t="s">
        <v>12</v>
      </c>
      <c r="J15" s="12" t="s">
        <v>19</v>
      </c>
      <c r="K15" s="13">
        <v>0</v>
      </c>
      <c r="L15" s="8">
        <f>K15/100000</f>
        <v>0</v>
      </c>
      <c r="M15" s="8">
        <f>L15/100</f>
        <v>0</v>
      </c>
      <c r="N15" s="14">
        <v>43382.692743055559</v>
      </c>
      <c r="O15" s="14">
        <v>43390.666666666664</v>
      </c>
      <c r="P15" s="15" t="s">
        <v>13</v>
      </c>
    </row>
    <row r="16" spans="1:16" s="3" customFormat="1" ht="12" x14ac:dyDescent="0.2">
      <c r="A16" s="4">
        <v>1862</v>
      </c>
      <c r="B16" s="4">
        <v>130</v>
      </c>
      <c r="C16" s="5" t="s">
        <v>50</v>
      </c>
      <c r="D16" s="6">
        <v>43383</v>
      </c>
      <c r="E16" s="10" t="s">
        <v>21</v>
      </c>
      <c r="F16" s="10" t="s">
        <v>53</v>
      </c>
      <c r="G16" s="10" t="s">
        <v>54</v>
      </c>
      <c r="H16" s="11" t="s">
        <v>11</v>
      </c>
      <c r="I16" s="11" t="s">
        <v>12</v>
      </c>
      <c r="J16" s="12" t="s">
        <v>55</v>
      </c>
      <c r="K16" s="13">
        <v>8924075.2599999998</v>
      </c>
      <c r="L16" s="8">
        <f>K16/100000</f>
        <v>89.240752599999993</v>
      </c>
      <c r="M16" s="8">
        <f>L16/100</f>
        <v>0.89240752599999995</v>
      </c>
      <c r="N16" s="14">
        <v>43383.764201388891</v>
      </c>
      <c r="O16" s="14">
        <v>43398.666666666664</v>
      </c>
      <c r="P16" s="15" t="s">
        <v>20</v>
      </c>
    </row>
    <row r="17" spans="1:16" s="3" customFormat="1" ht="12" x14ac:dyDescent="0.2">
      <c r="A17" s="4">
        <v>2037</v>
      </c>
      <c r="B17" s="4">
        <v>130</v>
      </c>
      <c r="C17" s="5" t="s">
        <v>50</v>
      </c>
      <c r="D17" s="6">
        <v>43383</v>
      </c>
      <c r="E17" s="10" t="s">
        <v>21</v>
      </c>
      <c r="F17" s="10" t="s">
        <v>56</v>
      </c>
      <c r="G17" s="10" t="s">
        <v>57</v>
      </c>
      <c r="H17" s="11" t="s">
        <v>11</v>
      </c>
      <c r="I17" s="11" t="s">
        <v>12</v>
      </c>
      <c r="J17" s="12" t="s">
        <v>55</v>
      </c>
      <c r="K17" s="13">
        <v>8925951.4700000007</v>
      </c>
      <c r="L17" s="8">
        <f>K17/100000</f>
        <v>89.259514700000011</v>
      </c>
      <c r="M17" s="8">
        <f>L17/100</f>
        <v>0.89259514700000009</v>
      </c>
      <c r="N17" s="14">
        <v>43383.760428240741</v>
      </c>
      <c r="O17" s="14">
        <v>43398.666666666664</v>
      </c>
      <c r="P17" s="15" t="s">
        <v>13</v>
      </c>
    </row>
    <row r="18" spans="1:16" s="3" customFormat="1" ht="12" x14ac:dyDescent="0.2">
      <c r="A18" s="4">
        <v>1580</v>
      </c>
      <c r="B18" s="4">
        <v>130</v>
      </c>
      <c r="C18" s="5" t="s">
        <v>50</v>
      </c>
      <c r="D18" s="6">
        <v>43424</v>
      </c>
      <c r="E18" s="10" t="s">
        <v>21</v>
      </c>
      <c r="F18" s="10" t="s">
        <v>58</v>
      </c>
      <c r="G18" s="10" t="s">
        <v>59</v>
      </c>
      <c r="H18" s="11" t="s">
        <v>11</v>
      </c>
      <c r="I18" s="11" t="s">
        <v>12</v>
      </c>
      <c r="J18" s="12" t="s">
        <v>19</v>
      </c>
      <c r="K18" s="13">
        <v>0</v>
      </c>
      <c r="L18" s="8">
        <f>K18/100000</f>
        <v>0</v>
      </c>
      <c r="M18" s="8">
        <f>L18/100</f>
        <v>0</v>
      </c>
      <c r="N18" s="14">
        <v>43424.720717592594</v>
      </c>
      <c r="O18" s="14">
        <v>43432.666666666664</v>
      </c>
      <c r="P18" s="15" t="s">
        <v>20</v>
      </c>
    </row>
    <row r="19" spans="1:16" s="3" customFormat="1" ht="12" x14ac:dyDescent="0.2">
      <c r="A19" s="4">
        <v>1911</v>
      </c>
      <c r="B19" s="4">
        <v>130</v>
      </c>
      <c r="C19" s="5" t="s">
        <v>50</v>
      </c>
      <c r="D19" s="6">
        <v>43434</v>
      </c>
      <c r="E19" s="10" t="s">
        <v>21</v>
      </c>
      <c r="F19" s="10" t="s">
        <v>60</v>
      </c>
      <c r="G19" s="10" t="s">
        <v>61</v>
      </c>
      <c r="H19" s="11" t="s">
        <v>11</v>
      </c>
      <c r="I19" s="11" t="s">
        <v>12</v>
      </c>
      <c r="J19" s="12" t="s">
        <v>19</v>
      </c>
      <c r="K19" s="13">
        <v>0</v>
      </c>
      <c r="L19" s="8">
        <f>K19/100000</f>
        <v>0</v>
      </c>
      <c r="M19" s="8">
        <f>L19/100</f>
        <v>0</v>
      </c>
      <c r="N19" s="14">
        <v>43434.500289351854</v>
      </c>
      <c r="O19" s="14">
        <v>43445.666666666664</v>
      </c>
      <c r="P19" s="15" t="s">
        <v>13</v>
      </c>
    </row>
    <row r="20" spans="1:16" s="3" customFormat="1" ht="12" x14ac:dyDescent="0.2">
      <c r="A20" s="4">
        <v>1912</v>
      </c>
      <c r="B20" s="4">
        <v>130</v>
      </c>
      <c r="C20" s="5" t="s">
        <v>50</v>
      </c>
      <c r="D20" s="6">
        <v>43434</v>
      </c>
      <c r="E20" s="10" t="s">
        <v>21</v>
      </c>
      <c r="F20" s="10" t="s">
        <v>62</v>
      </c>
      <c r="G20" s="10" t="s">
        <v>63</v>
      </c>
      <c r="H20" s="11" t="s">
        <v>11</v>
      </c>
      <c r="I20" s="11" t="s">
        <v>12</v>
      </c>
      <c r="J20" s="12" t="s">
        <v>19</v>
      </c>
      <c r="K20" s="13">
        <v>0</v>
      </c>
      <c r="L20" s="8">
        <f>K20/100000</f>
        <v>0</v>
      </c>
      <c r="M20" s="8">
        <f>L20/100</f>
        <v>0</v>
      </c>
      <c r="N20" s="14">
        <v>43434.484826388885</v>
      </c>
      <c r="O20" s="14">
        <v>43445.666666666664</v>
      </c>
      <c r="P20" s="15" t="s">
        <v>13</v>
      </c>
    </row>
    <row r="21" spans="1:16" s="3" customFormat="1" ht="12" x14ac:dyDescent="0.2">
      <c r="A21" s="4">
        <v>1913</v>
      </c>
      <c r="B21" s="4">
        <v>130</v>
      </c>
      <c r="C21" s="5" t="s">
        <v>50</v>
      </c>
      <c r="D21" s="6">
        <v>43434</v>
      </c>
      <c r="E21" s="10" t="s">
        <v>21</v>
      </c>
      <c r="F21" s="10" t="s">
        <v>64</v>
      </c>
      <c r="G21" s="10" t="s">
        <v>65</v>
      </c>
      <c r="H21" s="11" t="s">
        <v>11</v>
      </c>
      <c r="I21" s="11" t="s">
        <v>12</v>
      </c>
      <c r="J21" s="12" t="s">
        <v>19</v>
      </c>
      <c r="K21" s="13">
        <v>0</v>
      </c>
      <c r="L21" s="8">
        <f>K21/100000</f>
        <v>0</v>
      </c>
      <c r="M21" s="8">
        <f>L21/100</f>
        <v>0</v>
      </c>
      <c r="N21" s="14">
        <v>43434.484398148146</v>
      </c>
      <c r="O21" s="14">
        <v>43445.666666666664</v>
      </c>
      <c r="P21" s="15" t="s">
        <v>13</v>
      </c>
    </row>
    <row r="22" spans="1:16" s="3" customFormat="1" ht="12" x14ac:dyDescent="0.2">
      <c r="A22" s="4">
        <v>1915</v>
      </c>
      <c r="B22" s="4">
        <v>130</v>
      </c>
      <c r="C22" s="5" t="s">
        <v>50</v>
      </c>
      <c r="D22" s="6">
        <v>43434</v>
      </c>
      <c r="E22" s="10" t="s">
        <v>21</v>
      </c>
      <c r="F22" s="10" t="s">
        <v>66</v>
      </c>
      <c r="G22" s="10" t="s">
        <v>67</v>
      </c>
      <c r="H22" s="11" t="s">
        <v>11</v>
      </c>
      <c r="I22" s="11" t="s">
        <v>12</v>
      </c>
      <c r="J22" s="12" t="s">
        <v>19</v>
      </c>
      <c r="K22" s="13">
        <v>0</v>
      </c>
      <c r="L22" s="8">
        <f>K22/100000</f>
        <v>0</v>
      </c>
      <c r="M22" s="8">
        <f>L22/100</f>
        <v>0</v>
      </c>
      <c r="N22" s="14">
        <v>43434.462939814817</v>
      </c>
      <c r="O22" s="14">
        <v>43444.666666666664</v>
      </c>
      <c r="P22" s="15" t="s">
        <v>13</v>
      </c>
    </row>
    <row r="23" spans="1:16" s="3" customFormat="1" ht="12" x14ac:dyDescent="0.2">
      <c r="A23" s="4">
        <v>1904</v>
      </c>
      <c r="B23" s="4">
        <v>130</v>
      </c>
      <c r="C23" s="5" t="s">
        <v>50</v>
      </c>
      <c r="D23" s="6">
        <v>43439</v>
      </c>
      <c r="E23" s="10" t="s">
        <v>21</v>
      </c>
      <c r="F23" s="10" t="s">
        <v>68</v>
      </c>
      <c r="G23" s="10" t="s">
        <v>69</v>
      </c>
      <c r="H23" s="11" t="s">
        <v>11</v>
      </c>
      <c r="I23" s="11" t="s">
        <v>12</v>
      </c>
      <c r="J23" s="12" t="s">
        <v>19</v>
      </c>
      <c r="K23" s="13">
        <v>8770613.7200000007</v>
      </c>
      <c r="L23" s="8">
        <f>K23/100000</f>
        <v>87.706137200000001</v>
      </c>
      <c r="M23" s="8">
        <f>L23/100</f>
        <v>0.87706137200000001</v>
      </c>
      <c r="N23" s="14">
        <v>43439.707546296297</v>
      </c>
      <c r="O23" s="14">
        <v>43447.666666666664</v>
      </c>
      <c r="P23" s="15" t="s">
        <v>13</v>
      </c>
    </row>
    <row r="24" spans="1:16" s="3" customFormat="1" ht="12" x14ac:dyDescent="0.2">
      <c r="A24" s="4">
        <v>1249</v>
      </c>
      <c r="B24" s="4">
        <v>130</v>
      </c>
      <c r="C24" s="5" t="s">
        <v>50</v>
      </c>
      <c r="D24" s="6">
        <v>43455</v>
      </c>
      <c r="E24" s="10" t="s">
        <v>21</v>
      </c>
      <c r="F24" s="10" t="s">
        <v>70</v>
      </c>
      <c r="G24" s="10" t="s">
        <v>71</v>
      </c>
      <c r="H24" s="11" t="s">
        <v>11</v>
      </c>
      <c r="I24" s="11" t="s">
        <v>12</v>
      </c>
      <c r="J24" s="12" t="s">
        <v>19</v>
      </c>
      <c r="K24" s="13">
        <v>0</v>
      </c>
      <c r="L24" s="8">
        <f>K24/100000</f>
        <v>0</v>
      </c>
      <c r="M24" s="8">
        <f>L24/100</f>
        <v>0</v>
      </c>
      <c r="N24" s="14">
        <v>43455.747673611113</v>
      </c>
      <c r="O24" s="14">
        <v>43479.666666666664</v>
      </c>
      <c r="P24" s="15" t="s">
        <v>72</v>
      </c>
    </row>
  </sheetData>
  <conditionalFormatting sqref="F1">
    <cfRule type="duplicateValues" dxfId="5" priority="2"/>
  </conditionalFormatting>
  <conditionalFormatting sqref="F1:F24">
    <cfRule type="duplicateValues" dxfId="3" priority="1"/>
  </conditionalFormatting>
  <conditionalFormatting sqref="F2:F2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2019-01-10T06:20:44Z</dcterms:modified>
</cp:coreProperties>
</file>