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<sst xmlns="http://schemas.openxmlformats.org/spreadsheetml/2006/main" count="96" uniqueCount="42">
  <si>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</si>
  <si>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</si>
  <si>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</si>
  <si>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</si>
  <si>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</si>
  <si>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</si>
  <si>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</si>
  <si>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</si>
  <si>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</si>
  <si>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</si>
  <si>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</si>
  <si>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</si>
  <si>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</si>
  <si>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</si>
  <si>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</si>
  <si>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</si>
  <si>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</si>
  <si>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</si>
  <si>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</si>
  <si>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BBMP-EE-Chandra-Layout-South</t>
  </si>
  <si>
    <t>BBMP/2018-19/OW/WORK_INDENT31497</t>
  </si>
  <si>
    <t>Improvements to Beereshwara temple Maruthinagar 1st main road in Ward 133</t>
  </si>
  <si>
    <t>BBMP/2018-19/OW/WORK_INDENT31500</t>
  </si>
  <si>
    <t>Construction of RO Plant in Ward 133</t>
  </si>
  <si>
    <t>BBMP/2018-19/OW/WORK_INDENT31251</t>
  </si>
  <si>
    <t>Resurfacing to bad reaches roads opp to BGS hostel &amp; surrounding roads in ward 133</t>
  </si>
  <si>
    <t>BBMP/2018-19/OW/WORK_INDENT31253</t>
  </si>
  <si>
    <t>Resurfacing to 1st cross of old kavika layout in ward 133</t>
  </si>
  <si>
    <t>BBMP/2018-19/OW/WORK_INDENT31150</t>
  </si>
  <si>
    <t>Providing water pipe line works in ward no 133</t>
  </si>
  <si>
    <t>BBMP/2018-19/OW/WORK_INDENT31151</t>
  </si>
  <si>
    <t>Improvements to Nagamaramma Temple Maruthinagara 2nd main road in ward no 133</t>
  </si>
  <si>
    <t>BBMP/2018-19/OW/WORK_INDENT31152</t>
  </si>
  <si>
    <t>Providing and Drilling of 2 Borewells and pipe line in ward no. 133 jurisdiction</t>
  </si>
  <si>
    <t>BBMP/2018-19/OW/WORK_INDENT31155</t>
  </si>
  <si>
    <t>Improvements to om shakti temple 14th cross Railway parallel road in ward no 133 Hampinagara</t>
  </si>
  <si>
    <t>Ward Name</t>
  </si>
  <si>
    <t>Hampi Nagara</t>
  </si>
  <si>
    <t>BBMP/2018-19/OW/WORK_INDENT31933</t>
  </si>
  <si>
    <t>Resurfacing to damaged roads between 1st A main and 5th Main in Ward 133 Hampinagar</t>
  </si>
  <si>
    <t>BBMP/2018-19/OW/WORK_INDENT31931</t>
  </si>
  <si>
    <t>Providing drain to 1st Cross of Old Kavika layout in Ward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</si>
</sst>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B4" sqref="B4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140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36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365</v>
      </c>
      <c r="B2" s="4">
        <v>133</v>
      </c>
      <c r="C2" s="5" t="s">
        <v>37</v>
      </c>
      <c r="D2" s="6">
        <v>43315</v>
      </c>
      <c r="E2" s="7" t="s">
        <v>19</v>
      </c>
      <c r="F2" s="7" t="s">
        <v>28</v>
      </c>
      <c r="G2" s="7" t="s">
        <v>29</v>
      </c>
      <c r="H2" s="4" t="s">
        <v>11</v>
      </c>
      <c r="I2" s="4" t="s">
        <v>12</v>
      </c>
      <c r="J2" s="5" t="s">
        <v>17</v>
      </c>
      <c r="K2" s="8">
        <v>1484481.84</v>
      </c>
      <c r="L2" s="8">
        <f t="shared" ref="L2:L11" si="0">K2/100000</f>
        <v>14.844818400000001</v>
      </c>
      <c r="M2" s="8">
        <f t="shared" ref="M2:M11" si="1">L2/100</f>
        <v>0.14844818400000001</v>
      </c>
      <c r="N2" s="9">
        <v>43315.718657407408</v>
      </c>
      <c r="O2" s="9">
        <v>43330.666666666664</v>
      </c>
      <c r="P2" s="7" t="s">
        <v>18</v>
      </c>
    </row>
    <row r="3" spans="1:16" s="3" customFormat="1" ht="12" x14ac:dyDescent="0.2">
      <c r="A3" s="4">
        <v>366</v>
      </c>
      <c r="B3" s="4">
        <v>133</v>
      </c>
      <c r="C3" s="5" t="s">
        <v>37</v>
      </c>
      <c r="D3" s="6">
        <v>43315</v>
      </c>
      <c r="E3" s="7" t="s">
        <v>19</v>
      </c>
      <c r="F3" s="7" t="s">
        <v>30</v>
      </c>
      <c r="G3" s="7" t="s">
        <v>31</v>
      </c>
      <c r="H3" s="4" t="s">
        <v>11</v>
      </c>
      <c r="I3" s="4" t="s">
        <v>12</v>
      </c>
      <c r="J3" s="5" t="s">
        <v>17</v>
      </c>
      <c r="K3" s="8">
        <v>1467174.6</v>
      </c>
      <c r="L3" s="8">
        <f t="shared" si="0"/>
        <v>14.671746000000001</v>
      </c>
      <c r="M3" s="8">
        <f t="shared" si="1"/>
        <v>0.14671745999999999</v>
      </c>
      <c r="N3" s="9">
        <v>43315.71837962963</v>
      </c>
      <c r="O3" s="9">
        <v>43330.666666666664</v>
      </c>
      <c r="P3" s="7" t="s">
        <v>18</v>
      </c>
    </row>
    <row r="4" spans="1:16" s="3" customFormat="1" ht="12" x14ac:dyDescent="0.2">
      <c r="A4" s="4">
        <v>367</v>
      </c>
      <c r="B4" s="4">
        <v>133</v>
      </c>
      <c r="C4" s="5" t="s">
        <v>37</v>
      </c>
      <c r="D4" s="6">
        <v>43315</v>
      </c>
      <c r="E4" s="7" t="s">
        <v>19</v>
      </c>
      <c r="F4" s="7" t="s">
        <v>32</v>
      </c>
      <c r="G4" s="7" t="s">
        <v>33</v>
      </c>
      <c r="H4" s="4" t="s">
        <v>11</v>
      </c>
      <c r="I4" s="4" t="s">
        <v>12</v>
      </c>
      <c r="J4" s="5" t="s">
        <v>17</v>
      </c>
      <c r="K4" s="8">
        <v>1979720.52</v>
      </c>
      <c r="L4" s="8">
        <f t="shared" si="0"/>
        <v>19.797205200000001</v>
      </c>
      <c r="M4" s="8">
        <f t="shared" si="1"/>
        <v>0.19797205200000001</v>
      </c>
      <c r="N4" s="9">
        <v>43315.718113425923</v>
      </c>
      <c r="O4" s="9">
        <v>43330.666666666664</v>
      </c>
      <c r="P4" s="7" t="s">
        <v>18</v>
      </c>
    </row>
    <row r="5" spans="1:16" s="3" customFormat="1" ht="12" x14ac:dyDescent="0.2">
      <c r="A5" s="4">
        <v>368</v>
      </c>
      <c r="B5" s="4">
        <v>133</v>
      </c>
      <c r="C5" s="5" t="s">
        <v>37</v>
      </c>
      <c r="D5" s="6">
        <v>43315</v>
      </c>
      <c r="E5" s="7" t="s">
        <v>19</v>
      </c>
      <c r="F5" s="7" t="s">
        <v>34</v>
      </c>
      <c r="G5" s="7" t="s">
        <v>35</v>
      </c>
      <c r="H5" s="4" t="s">
        <v>11</v>
      </c>
      <c r="I5" s="4" t="s">
        <v>12</v>
      </c>
      <c r="J5" s="5" t="s">
        <v>17</v>
      </c>
      <c r="K5" s="8">
        <v>975054.74</v>
      </c>
      <c r="L5" s="8">
        <f t="shared" si="0"/>
        <v>9.7505474000000003</v>
      </c>
      <c r="M5" s="8">
        <f t="shared" si="1"/>
        <v>9.7505474000000009E-2</v>
      </c>
      <c r="N5" s="9">
        <v>43315.716967592591</v>
      </c>
      <c r="O5" s="9">
        <v>43330.666666666664</v>
      </c>
      <c r="P5" s="7" t="s">
        <v>18</v>
      </c>
    </row>
    <row r="6" spans="1:16" s="3" customFormat="1" ht="12" x14ac:dyDescent="0.2">
      <c r="A6" s="4">
        <v>330</v>
      </c>
      <c r="B6" s="4">
        <v>133</v>
      </c>
      <c r="C6" s="5" t="s">
        <v>37</v>
      </c>
      <c r="D6" s="6">
        <v>43319</v>
      </c>
      <c r="E6" s="7" t="s">
        <v>19</v>
      </c>
      <c r="F6" s="7" t="s">
        <v>26</v>
      </c>
      <c r="G6" s="7" t="s">
        <v>27</v>
      </c>
      <c r="H6" s="4" t="s">
        <v>11</v>
      </c>
      <c r="I6" s="4" t="s">
        <v>12</v>
      </c>
      <c r="J6" s="5" t="s">
        <v>17</v>
      </c>
      <c r="K6" s="8">
        <v>1460910.32</v>
      </c>
      <c r="L6" s="8">
        <f t="shared" si="0"/>
        <v>14.6091032</v>
      </c>
      <c r="M6" s="8">
        <f t="shared" si="1"/>
        <v>0.14609103200000001</v>
      </c>
      <c r="N6" s="9">
        <v>43319.761192129627</v>
      </c>
      <c r="O6" s="9">
        <v>43330.666666666664</v>
      </c>
      <c r="P6" s="7" t="s">
        <v>18</v>
      </c>
    </row>
    <row r="7" spans="1:16" s="3" customFormat="1" ht="12" x14ac:dyDescent="0.2">
      <c r="A7" s="4">
        <v>304</v>
      </c>
      <c r="B7" s="4">
        <v>133</v>
      </c>
      <c r="C7" s="5" t="s">
        <v>37</v>
      </c>
      <c r="D7" s="6">
        <v>43321</v>
      </c>
      <c r="E7" s="7" t="s">
        <v>19</v>
      </c>
      <c r="F7" s="7" t="s">
        <v>24</v>
      </c>
      <c r="G7" s="7" t="s">
        <v>25</v>
      </c>
      <c r="H7" s="4" t="s">
        <v>11</v>
      </c>
      <c r="I7" s="4" t="s">
        <v>12</v>
      </c>
      <c r="J7" s="5" t="s">
        <v>17</v>
      </c>
      <c r="K7" s="8">
        <v>793742.58</v>
      </c>
      <c r="L7" s="8">
        <f t="shared" si="0"/>
        <v>7.9374257999999998</v>
      </c>
      <c r="M7" s="8">
        <f t="shared" si="1"/>
        <v>7.9374258000000003E-2</v>
      </c>
      <c r="N7" s="9">
        <v>43321.536608796298</v>
      </c>
      <c r="O7" s="9">
        <v>43330.666666666664</v>
      </c>
      <c r="P7" s="7" t="s">
        <v>18</v>
      </c>
    </row>
    <row r="8" spans="1:16" s="3" customFormat="1" ht="12" x14ac:dyDescent="0.2">
      <c r="A8" s="4">
        <v>76</v>
      </c>
      <c r="B8" s="4">
        <v>133</v>
      </c>
      <c r="C8" s="5" t="s">
        <v>37</v>
      </c>
      <c r="D8" s="6">
        <v>43368</v>
      </c>
      <c r="E8" s="7" t="s">
        <v>19</v>
      </c>
      <c r="F8" s="7" t="s">
        <v>20</v>
      </c>
      <c r="G8" s="7" t="s">
        <v>21</v>
      </c>
      <c r="H8" s="4" t="s">
        <v>11</v>
      </c>
      <c r="I8" s="4" t="s">
        <v>12</v>
      </c>
      <c r="J8" s="5" t="s">
        <v>17</v>
      </c>
      <c r="K8" s="8">
        <v>2484367.63</v>
      </c>
      <c r="L8" s="8">
        <f t="shared" si="0"/>
        <v>24.843676299999998</v>
      </c>
      <c r="M8" s="8">
        <f t="shared" si="1"/>
        <v>0.24843676299999998</v>
      </c>
      <c r="N8" s="9">
        <v>43368.542233796295</v>
      </c>
      <c r="O8" s="9">
        <v>43379.666666666664</v>
      </c>
      <c r="P8" s="7" t="s">
        <v>18</v>
      </c>
    </row>
    <row r="9" spans="1:16" s="3" customFormat="1" ht="12" x14ac:dyDescent="0.2">
      <c r="A9" s="4">
        <v>77</v>
      </c>
      <c r="B9" s="4">
        <v>133</v>
      </c>
      <c r="C9" s="5" t="s">
        <v>37</v>
      </c>
      <c r="D9" s="6">
        <v>43368</v>
      </c>
      <c r="E9" s="7" t="s">
        <v>19</v>
      </c>
      <c r="F9" s="7" t="s">
        <v>22</v>
      </c>
      <c r="G9" s="7" t="s">
        <v>23</v>
      </c>
      <c r="H9" s="4" t="s">
        <v>11</v>
      </c>
      <c r="I9" s="4" t="s">
        <v>12</v>
      </c>
      <c r="J9" s="5" t="s">
        <v>17</v>
      </c>
      <c r="K9" s="8">
        <v>1484395.85</v>
      </c>
      <c r="L9" s="8">
        <f t="shared" si="0"/>
        <v>14.843958500000001</v>
      </c>
      <c r="M9" s="8">
        <f t="shared" si="1"/>
        <v>0.14843958500000001</v>
      </c>
      <c r="N9" s="9">
        <v>43368.541539351849</v>
      </c>
      <c r="O9" s="9">
        <v>43379.666666666664</v>
      </c>
      <c r="P9" s="7" t="s">
        <v>18</v>
      </c>
    </row>
    <row r="10" spans="1:16" s="3" customFormat="1" ht="12" x14ac:dyDescent="0.2">
      <c r="A10" s="4">
        <v>1775</v>
      </c>
      <c r="B10" s="4">
        <v>133</v>
      </c>
      <c r="C10" s="5" t="s">
        <v>37</v>
      </c>
      <c r="D10" s="6">
        <v>43389</v>
      </c>
      <c r="E10" s="10" t="s">
        <v>19</v>
      </c>
      <c r="F10" s="10" t="s">
        <v>38</v>
      </c>
      <c r="G10" s="10" t="s">
        <v>39</v>
      </c>
      <c r="H10" s="11" t="s">
        <v>11</v>
      </c>
      <c r="I10" s="11" t="s">
        <v>12</v>
      </c>
      <c r="J10" s="12" t="s">
        <v>17</v>
      </c>
      <c r="K10" s="13">
        <v>3870267.09</v>
      </c>
      <c r="L10" s="8">
        <f t="shared" si="0"/>
        <v>38.702670900000001</v>
      </c>
      <c r="M10" s="8">
        <f t="shared" si="1"/>
        <v>0.38702670900000002</v>
      </c>
      <c r="N10" s="14">
        <v>43389.588958333334</v>
      </c>
      <c r="O10" s="14">
        <v>43399.666666666664</v>
      </c>
      <c r="P10" s="15" t="s">
        <v>18</v>
      </c>
    </row>
    <row r="11" spans="1:16" s="3" customFormat="1" ht="12" x14ac:dyDescent="0.2">
      <c r="A11" s="4">
        <v>1776</v>
      </c>
      <c r="B11" s="4">
        <v>133</v>
      </c>
      <c r="C11" s="5" t="s">
        <v>37</v>
      </c>
      <c r="D11" s="6">
        <v>43389</v>
      </c>
      <c r="E11" s="10" t="s">
        <v>19</v>
      </c>
      <c r="F11" s="10" t="s">
        <v>40</v>
      </c>
      <c r="G11" s="10" t="s">
        <v>41</v>
      </c>
      <c r="H11" s="11" t="s">
        <v>11</v>
      </c>
      <c r="I11" s="11" t="s">
        <v>12</v>
      </c>
      <c r="J11" s="12" t="s">
        <v>17</v>
      </c>
      <c r="K11" s="13">
        <v>2369217.66</v>
      </c>
      <c r="L11" s="8">
        <f t="shared" si="0"/>
        <v>23.6921766</v>
      </c>
      <c r="M11" s="8">
        <f t="shared" si="1"/>
        <v>0.23692176600000001</v>
      </c>
      <c r="N11" s="14">
        <v>43389.577094907407</v>
      </c>
      <c r="O11" s="14">
        <v>43399.666666666664</v>
      </c>
      <c r="P11" s="15" t="s">
        <v>18</v>
      </c>
    </row>
  </sheetData>
  <conditionalFormatting sqref="F1">
    <cfRule type="duplicateValues" dxfId="5" priority="2"/>
  </conditionalFormatting>
  <conditionalFormatting sqref="F1:F11">
    <cfRule type="duplicateValues" dxfId="3" priority="1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2019-01-10T06:22:20Z</dcterms:modified>
</cp:coreProperties>
</file>