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<sst xmlns="http://schemas.openxmlformats.org/spreadsheetml/2006/main" count="88" uniqueCount="41">
  <si>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</si>
  <si>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</si>
  <si>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</si>
  <si>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</si>
  <si>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</si>
  <si>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</si>
  <si>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</si>
  <si>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</si>
  <si>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</si>
  <si>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</si>
  <si>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</si>
  <si>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</si>
  <si>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</si>
  <si>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</si>
  <si>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</si>
  <si>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</si>
  <si>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</si>
  <si>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</si>
  <si>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</si>
  <si>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</si>
  <si>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BBMP-EE-Chandra-Layout-South</t>
  </si>
  <si>
    <t>BBMP/2018-19/OW/WORK_INDENT31501</t>
  </si>
  <si>
    <t>Improvements of roads and drains in Manjunathanagar in Ward 134</t>
  </si>
  <si>
    <t>BBMP/2018-19/OW/WORK_INDENT31272</t>
  </si>
  <si>
    <t>Providing &amp; fixing kerb stones in various locations in ward no 134</t>
  </si>
  <si>
    <t>BBMP/2018-19/OW/WORK_INDENT31270</t>
  </si>
  <si>
    <t>Emergency works in ward no 134</t>
  </si>
  <si>
    <t>BBMP/2018-19/OW/WORK_INDENT31266</t>
  </si>
  <si>
    <t>Filling of potholes in ward no 134 Bapujinagar</t>
  </si>
  <si>
    <t>BBMP/2018-19/OW/WORK_INDENT31265</t>
  </si>
  <si>
    <t>Maintenance of ward with silt &amp; tractor in ward no 134 bapujinagar</t>
  </si>
  <si>
    <t>BBMP/2018-19/OW/WORK_INDENT31737</t>
  </si>
  <si>
    <t>Asphalting &amp; other Impts to 9th Cross &amp; 10th Cross of Bapujinagar in Ward 134</t>
  </si>
  <si>
    <t>BBMP/2018-19/OW/WORK_INDENT31273</t>
  </si>
  <si>
    <t>Providing &amp; fixing RCC bend pipes SWD wall in various location in ward no 134</t>
  </si>
  <si>
    <t>BBMP/2018-19/OW/WORK_INDENT31269</t>
  </si>
  <si>
    <t>Asphalting &amp; other improvements to 3rd A main, &amp; 4th main 11th main to muneshwara temple in ward no 134 Bapujinagar</t>
  </si>
  <si>
    <t>BBMP/2018-19/OW/WORK_INDENT31267</t>
  </si>
  <si>
    <t>Asphalting and other improvements to 7th cross &amp; 8th cross of Bapujinagar in ward no 134 Bapujinagar</t>
  </si>
  <si>
    <t>Ward Name</t>
  </si>
  <si>
    <t>Bapuji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</si>
</sst>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3" sqref="B3"/>
    </sheetView>
  </sheetViews>
  <sheetFormatPr defaultRowHeight="15" x14ac:dyDescent="0.25"/>
  <cols>
    <col min="1" max="1" width="5.14062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39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305</v>
      </c>
      <c r="B2" s="4">
        <v>134</v>
      </c>
      <c r="C2" s="5" t="s">
        <v>40</v>
      </c>
      <c r="D2" s="6">
        <v>43321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17</v>
      </c>
      <c r="K2" s="8">
        <v>982829.6</v>
      </c>
      <c r="L2" s="8">
        <f t="shared" ref="L2:L10" si="0">K2/100000</f>
        <v>9.8282959999999999</v>
      </c>
      <c r="M2" s="8">
        <f t="shared" ref="M2:M10" si="1">L2/100</f>
        <v>9.8282960000000003E-2</v>
      </c>
      <c r="N2" s="9">
        <v>43321.53628472222</v>
      </c>
      <c r="O2" s="9">
        <v>43330.666666666664</v>
      </c>
      <c r="P2" s="7" t="s">
        <v>18</v>
      </c>
    </row>
    <row r="3" spans="1:16" s="3" customFormat="1" ht="12" x14ac:dyDescent="0.2">
      <c r="A3" s="4">
        <v>306</v>
      </c>
      <c r="B3" s="4">
        <v>134</v>
      </c>
      <c r="C3" s="5" t="s">
        <v>40</v>
      </c>
      <c r="D3" s="6">
        <v>43321</v>
      </c>
      <c r="E3" s="7" t="s">
        <v>20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17</v>
      </c>
      <c r="K3" s="8">
        <v>1997228.34</v>
      </c>
      <c r="L3" s="8">
        <f t="shared" si="0"/>
        <v>19.972283400000002</v>
      </c>
      <c r="M3" s="8">
        <f t="shared" si="1"/>
        <v>0.19972283400000002</v>
      </c>
      <c r="N3" s="9">
        <v>43321.528923611113</v>
      </c>
      <c r="O3" s="9">
        <v>43330.666666666664</v>
      </c>
      <c r="P3" s="7" t="s">
        <v>18</v>
      </c>
    </row>
    <row r="4" spans="1:16" s="3" customFormat="1" ht="12" x14ac:dyDescent="0.2">
      <c r="A4" s="4">
        <v>307</v>
      </c>
      <c r="B4" s="4">
        <v>134</v>
      </c>
      <c r="C4" s="5" t="s">
        <v>40</v>
      </c>
      <c r="D4" s="6">
        <v>43321</v>
      </c>
      <c r="E4" s="7" t="s">
        <v>20</v>
      </c>
      <c r="F4" s="7" t="s">
        <v>27</v>
      </c>
      <c r="G4" s="7" t="s">
        <v>28</v>
      </c>
      <c r="H4" s="4" t="s">
        <v>11</v>
      </c>
      <c r="I4" s="4" t="s">
        <v>12</v>
      </c>
      <c r="J4" s="5" t="s">
        <v>17</v>
      </c>
      <c r="K4" s="8">
        <v>1443009.26</v>
      </c>
      <c r="L4" s="8">
        <f t="shared" si="0"/>
        <v>14.4300926</v>
      </c>
      <c r="M4" s="8">
        <f t="shared" si="1"/>
        <v>0.144300926</v>
      </c>
      <c r="N4" s="9">
        <v>43321.527824074074</v>
      </c>
      <c r="O4" s="9">
        <v>43330.666666666664</v>
      </c>
      <c r="P4" s="7" t="s">
        <v>18</v>
      </c>
    </row>
    <row r="5" spans="1:16" s="3" customFormat="1" ht="12" x14ac:dyDescent="0.2">
      <c r="A5" s="4">
        <v>308</v>
      </c>
      <c r="B5" s="4">
        <v>134</v>
      </c>
      <c r="C5" s="5" t="s">
        <v>40</v>
      </c>
      <c r="D5" s="6">
        <v>43321</v>
      </c>
      <c r="E5" s="7" t="s">
        <v>20</v>
      </c>
      <c r="F5" s="7" t="s">
        <v>29</v>
      </c>
      <c r="G5" s="7" t="s">
        <v>30</v>
      </c>
      <c r="H5" s="4" t="s">
        <v>11</v>
      </c>
      <c r="I5" s="4" t="s">
        <v>12</v>
      </c>
      <c r="J5" s="5" t="s">
        <v>17</v>
      </c>
      <c r="K5" s="8">
        <v>1193043.2</v>
      </c>
      <c r="L5" s="8">
        <f t="shared" si="0"/>
        <v>11.930432</v>
      </c>
      <c r="M5" s="8">
        <f t="shared" si="1"/>
        <v>0.11930431999999999</v>
      </c>
      <c r="N5" s="9">
        <v>43321.52753472222</v>
      </c>
      <c r="O5" s="9">
        <v>43330.666666666664</v>
      </c>
      <c r="P5" s="7" t="s">
        <v>18</v>
      </c>
    </row>
    <row r="6" spans="1:16" s="3" customFormat="1" ht="12" x14ac:dyDescent="0.2">
      <c r="A6" s="4">
        <v>1120</v>
      </c>
      <c r="B6" s="4">
        <v>134</v>
      </c>
      <c r="C6" s="5" t="s">
        <v>40</v>
      </c>
      <c r="D6" s="6">
        <v>43321</v>
      </c>
      <c r="E6" s="7" t="s">
        <v>20</v>
      </c>
      <c r="F6" s="7" t="s">
        <v>33</v>
      </c>
      <c r="G6" s="7" t="s">
        <v>34</v>
      </c>
      <c r="H6" s="4" t="s">
        <v>11</v>
      </c>
      <c r="I6" s="4" t="s">
        <v>12</v>
      </c>
      <c r="J6" s="5" t="s">
        <v>17</v>
      </c>
      <c r="K6" s="8">
        <v>433443.02</v>
      </c>
      <c r="L6" s="8">
        <f t="shared" si="0"/>
        <v>4.3344301999999999</v>
      </c>
      <c r="M6" s="8">
        <f t="shared" si="1"/>
        <v>4.3344302000000001E-2</v>
      </c>
      <c r="N6" s="9">
        <v>43321.536909722221</v>
      </c>
      <c r="O6" s="9">
        <v>43330.666666666664</v>
      </c>
      <c r="P6" s="7" t="s">
        <v>19</v>
      </c>
    </row>
    <row r="7" spans="1:16" s="3" customFormat="1" ht="12" x14ac:dyDescent="0.2">
      <c r="A7" s="4">
        <v>1121</v>
      </c>
      <c r="B7" s="4">
        <v>134</v>
      </c>
      <c r="C7" s="5" t="s">
        <v>40</v>
      </c>
      <c r="D7" s="6">
        <v>43321</v>
      </c>
      <c r="E7" s="7" t="s">
        <v>20</v>
      </c>
      <c r="F7" s="7" t="s">
        <v>35</v>
      </c>
      <c r="G7" s="7" t="s">
        <v>36</v>
      </c>
      <c r="H7" s="4" t="s">
        <v>11</v>
      </c>
      <c r="I7" s="4" t="s">
        <v>12</v>
      </c>
      <c r="J7" s="5" t="s">
        <v>17</v>
      </c>
      <c r="K7" s="8">
        <v>1979975.69</v>
      </c>
      <c r="L7" s="8">
        <f t="shared" si="0"/>
        <v>19.799756899999998</v>
      </c>
      <c r="M7" s="8">
        <f t="shared" si="1"/>
        <v>0.19799756899999998</v>
      </c>
      <c r="N7" s="9">
        <v>43321.528634259259</v>
      </c>
      <c r="O7" s="9">
        <v>43330.666666666664</v>
      </c>
      <c r="P7" s="7" t="s">
        <v>19</v>
      </c>
    </row>
    <row r="8" spans="1:16" s="3" customFormat="1" ht="12" x14ac:dyDescent="0.2">
      <c r="A8" s="4">
        <v>1122</v>
      </c>
      <c r="B8" s="4">
        <v>134</v>
      </c>
      <c r="C8" s="5" t="s">
        <v>40</v>
      </c>
      <c r="D8" s="6">
        <v>43321</v>
      </c>
      <c r="E8" s="7" t="s">
        <v>20</v>
      </c>
      <c r="F8" s="7" t="s">
        <v>37</v>
      </c>
      <c r="G8" s="7" t="s">
        <v>38</v>
      </c>
      <c r="H8" s="4" t="s">
        <v>11</v>
      </c>
      <c r="I8" s="4" t="s">
        <v>12</v>
      </c>
      <c r="J8" s="5" t="s">
        <v>17</v>
      </c>
      <c r="K8" s="8">
        <v>1979408.96</v>
      </c>
      <c r="L8" s="8">
        <f t="shared" si="0"/>
        <v>19.7940896</v>
      </c>
      <c r="M8" s="8">
        <f t="shared" si="1"/>
        <v>0.19794089600000001</v>
      </c>
      <c r="N8" s="9">
        <v>43321.528090277781</v>
      </c>
      <c r="O8" s="9">
        <v>43330.666666666664</v>
      </c>
      <c r="P8" s="7" t="s">
        <v>19</v>
      </c>
    </row>
    <row r="9" spans="1:16" s="3" customFormat="1" ht="12" x14ac:dyDescent="0.2">
      <c r="A9" s="4">
        <v>75</v>
      </c>
      <c r="B9" s="4">
        <v>134</v>
      </c>
      <c r="C9" s="5" t="s">
        <v>40</v>
      </c>
      <c r="D9" s="6">
        <v>43368</v>
      </c>
      <c r="E9" s="7" t="s">
        <v>20</v>
      </c>
      <c r="F9" s="7" t="s">
        <v>21</v>
      </c>
      <c r="G9" s="7" t="s">
        <v>22</v>
      </c>
      <c r="H9" s="4" t="s">
        <v>11</v>
      </c>
      <c r="I9" s="4" t="s">
        <v>12</v>
      </c>
      <c r="J9" s="5" t="s">
        <v>17</v>
      </c>
      <c r="K9" s="8">
        <v>3278985.88</v>
      </c>
      <c r="L9" s="8">
        <f t="shared" si="0"/>
        <v>32.789858799999998</v>
      </c>
      <c r="M9" s="8">
        <f t="shared" si="1"/>
        <v>0.32789858799999999</v>
      </c>
      <c r="N9" s="9">
        <v>43368.547511574077</v>
      </c>
      <c r="O9" s="9">
        <v>43379.666666666664</v>
      </c>
      <c r="P9" s="7" t="s">
        <v>18</v>
      </c>
    </row>
    <row r="10" spans="1:16" s="3" customFormat="1" ht="12" x14ac:dyDescent="0.2">
      <c r="A10" s="4">
        <v>1104</v>
      </c>
      <c r="B10" s="4">
        <v>134</v>
      </c>
      <c r="C10" s="5" t="s">
        <v>40</v>
      </c>
      <c r="D10" s="6">
        <v>43368</v>
      </c>
      <c r="E10" s="7" t="s">
        <v>20</v>
      </c>
      <c r="F10" s="7" t="s">
        <v>31</v>
      </c>
      <c r="G10" s="7" t="s">
        <v>32</v>
      </c>
      <c r="H10" s="4" t="s">
        <v>11</v>
      </c>
      <c r="I10" s="4" t="s">
        <v>12</v>
      </c>
      <c r="J10" s="5" t="s">
        <v>17</v>
      </c>
      <c r="K10" s="8">
        <v>2474580.4900000002</v>
      </c>
      <c r="L10" s="8">
        <f t="shared" si="0"/>
        <v>24.745804900000003</v>
      </c>
      <c r="M10" s="8">
        <f t="shared" si="1"/>
        <v>0.24745804900000004</v>
      </c>
      <c r="N10" s="9">
        <v>43368.556273148148</v>
      </c>
      <c r="O10" s="9">
        <v>43379.666666666664</v>
      </c>
      <c r="P10" s="7" t="s">
        <v>19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2019-01-10T06:22:42Z</dcterms:modified>
</cp:coreProperties>
</file>