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<sst xmlns="http://schemas.openxmlformats.org/spreadsheetml/2006/main" count="88" uniqueCount="45">
  <si>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</si>
  <si>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</si>
  <si>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</si>
  <si>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</si>
  <si>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</si>
  <si>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</si>
  <si>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</si>
  <si>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</si>
  <si>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</si>
  <si>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</si>
  <si>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</si>
  <si>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</si>
  <si>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</si>
  <si>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</si>
  <si>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</si>
  <si>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</si>
  <si>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</si>
  <si>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</si>
  <si>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</si>
  <si>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</si>
  <si>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Buildings</t>
  </si>
  <si>
    <t>BBMP-EE-Chikpeth</t>
  </si>
  <si>
    <t>BBMP/2018-19/OW/WORK_INDENT31566</t>
  </si>
  <si>
    <t>Provinding Concrete to conservency roads in ward-142</t>
  </si>
  <si>
    <t>BBMP/2018-19/OW/WORK_INDENT31561</t>
  </si>
  <si>
    <t>Providing footpath to lake road from sameerapura to SWD (School portion) in ward-142</t>
  </si>
  <si>
    <t>BBMP/2018-19/OW/WORK_INDENT31564</t>
  </si>
  <si>
    <t>Desilting and improvements of drains in shankarpura areas in ward-142</t>
  </si>
  <si>
    <t>BBMP/2018-19/OW/WORK_INDENT31560</t>
  </si>
  <si>
    <t>Desilting and improvements of drains in Ranga Rao road in ward-142</t>
  </si>
  <si>
    <t>BBMP/2018-19/OW/WORK_INDENT31559</t>
  </si>
  <si>
    <t>Improvements to Drains and culverts in NAT road in ward-142</t>
  </si>
  <si>
    <t>BBMP/2018-19/OW/WORK_INDENT31558</t>
  </si>
  <si>
    <t>Engaging Tractor to remove Silt in ward-142</t>
  </si>
  <si>
    <t>BBMP/2018-19/OW/WORK_INDENT31562</t>
  </si>
  <si>
    <t>Providing Pot Holes filling in ward no -142</t>
  </si>
  <si>
    <t>BBMP-EE-PROJECT-SOUTH</t>
  </si>
  <si>
    <t>BBMP/2018-19/BD/WORK_INDENT31346</t>
  </si>
  <si>
    <t>Repair of existing ETP unit at Gavipuram Guttahalli Maternity home in ward no 142 Sunkenahalli</t>
  </si>
  <si>
    <t>Ward Name</t>
  </si>
  <si>
    <t>Sunkenahalli</t>
  </si>
  <si>
    <t>BBMP-EE-ELEC-SOUTH</t>
  </si>
  <si>
    <t>BBMP/2018-19/EL/WORK_INDENT32045</t>
  </si>
  <si>
    <t>Emergency Electrical repairs in ward 142.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</si>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</sst>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1.425781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39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1148</v>
      </c>
      <c r="B2" s="4">
        <v>142</v>
      </c>
      <c r="C2" s="5" t="s">
        <v>40</v>
      </c>
      <c r="D2" s="6">
        <v>43326</v>
      </c>
      <c r="E2" s="7" t="s">
        <v>36</v>
      </c>
      <c r="F2" s="7" t="s">
        <v>37</v>
      </c>
      <c r="G2" s="7" t="s">
        <v>38</v>
      </c>
      <c r="H2" s="4" t="s">
        <v>11</v>
      </c>
      <c r="I2" s="4" t="s">
        <v>12</v>
      </c>
      <c r="J2" s="5" t="s">
        <v>20</v>
      </c>
      <c r="K2" s="8">
        <v>0</v>
      </c>
      <c r="L2" s="8">
        <f t="shared" ref="L2:L10" si="0">K2/100000</f>
        <v>0</v>
      </c>
      <c r="M2" s="8">
        <f t="shared" ref="M2:M10" si="1">L2/100</f>
        <v>0</v>
      </c>
      <c r="N2" s="9">
        <v>43326.711435185185</v>
      </c>
      <c r="O2" s="9">
        <v>43337.666666666664</v>
      </c>
      <c r="P2" s="7" t="s">
        <v>19</v>
      </c>
    </row>
    <row r="3" spans="1:16" s="3" customFormat="1" ht="12" x14ac:dyDescent="0.2">
      <c r="A3" s="4">
        <v>137</v>
      </c>
      <c r="B3" s="4">
        <v>142</v>
      </c>
      <c r="C3" s="5" t="s">
        <v>40</v>
      </c>
      <c r="D3" s="6">
        <v>43354</v>
      </c>
      <c r="E3" s="7" t="s">
        <v>21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17</v>
      </c>
      <c r="K3" s="8">
        <v>1977994.37</v>
      </c>
      <c r="L3" s="8">
        <f t="shared" si="0"/>
        <v>19.7799437</v>
      </c>
      <c r="M3" s="8">
        <f t="shared" si="1"/>
        <v>0.19779943699999999</v>
      </c>
      <c r="N3" s="9">
        <v>43354.636863425927</v>
      </c>
      <c r="O3" s="9">
        <v>43362.666666666664</v>
      </c>
      <c r="P3" s="7" t="s">
        <v>18</v>
      </c>
    </row>
    <row r="4" spans="1:16" s="3" customFormat="1" ht="12" x14ac:dyDescent="0.2">
      <c r="A4" s="4">
        <v>138</v>
      </c>
      <c r="B4" s="4">
        <v>142</v>
      </c>
      <c r="C4" s="5" t="s">
        <v>40</v>
      </c>
      <c r="D4" s="6">
        <v>43354</v>
      </c>
      <c r="E4" s="7" t="s">
        <v>21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17</v>
      </c>
      <c r="K4" s="8">
        <v>989224.59</v>
      </c>
      <c r="L4" s="8">
        <f t="shared" si="0"/>
        <v>9.8922458999999989</v>
      </c>
      <c r="M4" s="8">
        <f t="shared" si="1"/>
        <v>9.892245899999999E-2</v>
      </c>
      <c r="N4" s="9">
        <v>43354.618055555555</v>
      </c>
      <c r="O4" s="9">
        <v>43362.666666666664</v>
      </c>
      <c r="P4" s="7" t="s">
        <v>18</v>
      </c>
    </row>
    <row r="5" spans="1:16" s="3" customFormat="1" ht="12" x14ac:dyDescent="0.2">
      <c r="A5" s="4">
        <v>139</v>
      </c>
      <c r="B5" s="4">
        <v>142</v>
      </c>
      <c r="C5" s="5" t="s">
        <v>40</v>
      </c>
      <c r="D5" s="6">
        <v>43354</v>
      </c>
      <c r="E5" s="7" t="s">
        <v>21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17</v>
      </c>
      <c r="K5" s="8">
        <v>1977948.75</v>
      </c>
      <c r="L5" s="8">
        <f t="shared" si="0"/>
        <v>19.779487499999998</v>
      </c>
      <c r="M5" s="8">
        <f t="shared" si="1"/>
        <v>0.19779487499999998</v>
      </c>
      <c r="N5" s="9">
        <v>43354.613321759258</v>
      </c>
      <c r="O5" s="9">
        <v>43362.666666666664</v>
      </c>
      <c r="P5" s="7" t="s">
        <v>18</v>
      </c>
    </row>
    <row r="6" spans="1:16" s="3" customFormat="1" ht="12" x14ac:dyDescent="0.2">
      <c r="A6" s="4">
        <v>140</v>
      </c>
      <c r="B6" s="4">
        <v>142</v>
      </c>
      <c r="C6" s="5" t="s">
        <v>40</v>
      </c>
      <c r="D6" s="6">
        <v>43354</v>
      </c>
      <c r="E6" s="7" t="s">
        <v>21</v>
      </c>
      <c r="F6" s="7" t="s">
        <v>28</v>
      </c>
      <c r="G6" s="7" t="s">
        <v>29</v>
      </c>
      <c r="H6" s="4" t="s">
        <v>11</v>
      </c>
      <c r="I6" s="4" t="s">
        <v>12</v>
      </c>
      <c r="J6" s="5" t="s">
        <v>17</v>
      </c>
      <c r="K6" s="8">
        <v>1978789.89</v>
      </c>
      <c r="L6" s="8">
        <f t="shared" si="0"/>
        <v>19.787898899999998</v>
      </c>
      <c r="M6" s="8">
        <f t="shared" si="1"/>
        <v>0.19787898899999998</v>
      </c>
      <c r="N6" s="9">
        <v>43354.588055555556</v>
      </c>
      <c r="O6" s="9">
        <v>43362.666666666664</v>
      </c>
      <c r="P6" s="7" t="s">
        <v>18</v>
      </c>
    </row>
    <row r="7" spans="1:16" s="3" customFormat="1" ht="12" x14ac:dyDescent="0.2">
      <c r="A7" s="4">
        <v>141</v>
      </c>
      <c r="B7" s="4">
        <v>142</v>
      </c>
      <c r="C7" s="5" t="s">
        <v>40</v>
      </c>
      <c r="D7" s="6">
        <v>43354</v>
      </c>
      <c r="E7" s="7" t="s">
        <v>21</v>
      </c>
      <c r="F7" s="7" t="s">
        <v>30</v>
      </c>
      <c r="G7" s="7" t="s">
        <v>31</v>
      </c>
      <c r="H7" s="4" t="s">
        <v>11</v>
      </c>
      <c r="I7" s="4" t="s">
        <v>12</v>
      </c>
      <c r="J7" s="5" t="s">
        <v>17</v>
      </c>
      <c r="K7" s="8">
        <v>989300.87</v>
      </c>
      <c r="L7" s="8">
        <f t="shared" si="0"/>
        <v>9.8930086999999993</v>
      </c>
      <c r="M7" s="8">
        <f t="shared" si="1"/>
        <v>9.8930087E-2</v>
      </c>
      <c r="N7" s="9">
        <v>43354.586898148147</v>
      </c>
      <c r="O7" s="9">
        <v>43362.666666666664</v>
      </c>
      <c r="P7" s="7" t="s">
        <v>18</v>
      </c>
    </row>
    <row r="8" spans="1:16" s="3" customFormat="1" ht="12" x14ac:dyDescent="0.2">
      <c r="A8" s="4">
        <v>142</v>
      </c>
      <c r="B8" s="4">
        <v>142</v>
      </c>
      <c r="C8" s="5" t="s">
        <v>40</v>
      </c>
      <c r="D8" s="6">
        <v>43354</v>
      </c>
      <c r="E8" s="7" t="s">
        <v>21</v>
      </c>
      <c r="F8" s="7" t="s">
        <v>32</v>
      </c>
      <c r="G8" s="7" t="s">
        <v>33</v>
      </c>
      <c r="H8" s="4" t="s">
        <v>11</v>
      </c>
      <c r="I8" s="4" t="s">
        <v>12</v>
      </c>
      <c r="J8" s="5" t="s">
        <v>17</v>
      </c>
      <c r="K8" s="8">
        <v>1198483.2</v>
      </c>
      <c r="L8" s="8">
        <f t="shared" si="0"/>
        <v>11.984831999999999</v>
      </c>
      <c r="M8" s="8">
        <f t="shared" si="1"/>
        <v>0.11984831999999999</v>
      </c>
      <c r="N8" s="9">
        <v>43354.554814814815</v>
      </c>
      <c r="O8" s="9">
        <v>43362.666666666664</v>
      </c>
      <c r="P8" s="7" t="s">
        <v>18</v>
      </c>
    </row>
    <row r="9" spans="1:16" s="3" customFormat="1" ht="12" x14ac:dyDescent="0.2">
      <c r="A9" s="4">
        <v>143</v>
      </c>
      <c r="B9" s="4">
        <v>142</v>
      </c>
      <c r="C9" s="5" t="s">
        <v>40</v>
      </c>
      <c r="D9" s="6">
        <v>43354</v>
      </c>
      <c r="E9" s="7" t="s">
        <v>21</v>
      </c>
      <c r="F9" s="7" t="s">
        <v>34</v>
      </c>
      <c r="G9" s="7" t="s">
        <v>35</v>
      </c>
      <c r="H9" s="4" t="s">
        <v>11</v>
      </c>
      <c r="I9" s="4" t="s">
        <v>12</v>
      </c>
      <c r="J9" s="5" t="s">
        <v>17</v>
      </c>
      <c r="K9" s="8">
        <v>791621.69</v>
      </c>
      <c r="L9" s="8">
        <f t="shared" si="0"/>
        <v>7.9162168999999993</v>
      </c>
      <c r="M9" s="8">
        <f t="shared" si="1"/>
        <v>7.9162168999999991E-2</v>
      </c>
      <c r="N9" s="9">
        <v>43354.539386574077</v>
      </c>
      <c r="O9" s="9">
        <v>43362.666666666664</v>
      </c>
      <c r="P9" s="7" t="s">
        <v>18</v>
      </c>
    </row>
    <row r="10" spans="1:16" s="3" customFormat="1" ht="12" x14ac:dyDescent="0.2">
      <c r="A10" s="4">
        <v>1705</v>
      </c>
      <c r="B10" s="4">
        <v>142</v>
      </c>
      <c r="C10" s="5" t="s">
        <v>40</v>
      </c>
      <c r="D10" s="6">
        <v>43407</v>
      </c>
      <c r="E10" s="10" t="s">
        <v>41</v>
      </c>
      <c r="F10" s="10" t="s">
        <v>42</v>
      </c>
      <c r="G10" s="10" t="s">
        <v>43</v>
      </c>
      <c r="H10" s="11" t="s">
        <v>11</v>
      </c>
      <c r="I10" s="11" t="s">
        <v>12</v>
      </c>
      <c r="J10" s="12" t="s">
        <v>44</v>
      </c>
      <c r="K10" s="13">
        <v>94790</v>
      </c>
      <c r="L10" s="8">
        <f t="shared" si="0"/>
        <v>0.94789999999999996</v>
      </c>
      <c r="M10" s="8">
        <f t="shared" si="1"/>
        <v>9.4789999999999996E-3</v>
      </c>
      <c r="N10" s="14">
        <v>43407.739976851852</v>
      </c>
      <c r="O10" s="14">
        <v>43418.666666666664</v>
      </c>
      <c r="P10" s="15" t="s">
        <v>18</v>
      </c>
    </row>
  </sheetData>
  <conditionalFormatting sqref="F1">
    <cfRule type="duplicateValues" dxfId="5" priority="2"/>
  </conditionalFormatting>
  <conditionalFormatting sqref="F1:F10">
    <cfRule type="duplicateValues" dxfId="3" priority="1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2019-01-10T06:26:19Z</dcterms:modified>
</cp:coreProperties>
</file>