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5" i="1" l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<sst xmlns="http://schemas.openxmlformats.org/spreadsheetml/2006/main" count="128" uniqueCount="54">
  <si>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</si>
  <si>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</si>
  <si>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</si>
  <si>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</si>
  <si>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</si>
  <si>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</si>
  <si>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</si>
  <si>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</si>
  <si>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</si>
  <si>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</si>
  <si>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</si>
  <si>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</si>
  <si>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</si>
  <si>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</si>
  <si>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</si>
  <si>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</si>
  <si>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</si>
  <si>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</si>
  <si>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</si>
  <si>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</si>
  <si>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Recalled</t>
  </si>
  <si>
    <t>Buildings</t>
  </si>
  <si>
    <t>BBMP-EE-Chikpeth</t>
  </si>
  <si>
    <t>BBMP-EE-PROJECT-SOUTH</t>
  </si>
  <si>
    <t>BBMP/2018-19/OW/WORK_INDENT31628</t>
  </si>
  <si>
    <t>Rain water harvesting in ward no. 143</t>
  </si>
  <si>
    <t>BBMP/2018-19/OW/WORK_INDENT31581</t>
  </si>
  <si>
    <t>Improvements to drain and footpath in subramanya swamy temple road in ward no 143</t>
  </si>
  <si>
    <t>BBMP/2017-18/OW/WORK_INDENT29076/CALL-2</t>
  </si>
  <si>
    <t>Providing Concrete and Improvements to Obalappa cross road, Obalappa road from Susheela road to Krumbigal road and Chickmavalli road in ward no 143</t>
  </si>
  <si>
    <t>BBMP/2018-19/OW/WORK_INDENT31576</t>
  </si>
  <si>
    <t>Providing name boards at parvathipura &amp; surrounding area in ward no. 143</t>
  </si>
  <si>
    <t>BBMP/2018-19/OW/WORK_INDENT31575</t>
  </si>
  <si>
    <t>Construction of multipurpose building at S.K. Lane in ward no. 143</t>
  </si>
  <si>
    <t>BBMP/2018-19/OW/WORK_INDENT31573</t>
  </si>
  <si>
    <t>Cement concrete road improvement including pipe duct to kempanna street mudalappa cross &amp; mudalappa street in ward no. 143</t>
  </si>
  <si>
    <t>BBMP/2017-18/OW/WORK_INDENT29075/CALL-2</t>
  </si>
  <si>
    <t>Providing Concrete and Improvements to Kempanna road, Papayya road, Appayanna road Mudalappa road, Siddegowda road and other cross roads in ward no. 143</t>
  </si>
  <si>
    <t>BBMP/2018-19/OW/WORK_INDENT31577</t>
  </si>
  <si>
    <t>shifting of dry waste collection centre at bule ward K.R. Road in ward no. 143</t>
  </si>
  <si>
    <t>BBMP/2018-19/OW/WORK_INDENT31569</t>
  </si>
  <si>
    <t>Improvement to drain &amp; footpath in upparahalli in ward no. 143</t>
  </si>
  <si>
    <t>BBMP/2018-19/OW/WORK_INDENT31568</t>
  </si>
  <si>
    <t>Providing tractor &amp; labour for removal of silt and debris in ward no. 143</t>
  </si>
  <si>
    <t>BBMP/2016-17/OW/WORK_INDENT25325/CALL-2</t>
  </si>
  <si>
    <t>Mantainance of BBMP buildings in ward No: 143</t>
  </si>
  <si>
    <t>BBMP/2017-18/OW/WORK_INDENT28488/CALL-3</t>
  </si>
  <si>
    <t>Dismantiling of Deviation portions and Unauthorised construction portions of building at Property No 3/1 Shri M N Krishna Rao Road VV Puram Bangalore in Ward no. 143</t>
  </si>
  <si>
    <t>BBMP/2018-19/BD/WORK_INDENT31348</t>
  </si>
  <si>
    <t>Repair of existing ETP unit at Pobbathi Maternity home in ward no 143 V V puram</t>
  </si>
  <si>
    <t>Ward Name</t>
  </si>
  <si>
    <t>Vishveshwara Puram</t>
  </si>
  <si>
    <t>NA</t>
  </si>
  <si>
    <t>BBMP/2018-19/BD/WORK_INDENT32173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</si>
</sst>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7.42578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50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916</v>
      </c>
      <c r="B2" s="4">
        <v>143</v>
      </c>
      <c r="C2" s="5" t="s">
        <v>51</v>
      </c>
      <c r="D2" s="6">
        <v>43297</v>
      </c>
      <c r="E2" s="7" t="s">
        <v>22</v>
      </c>
      <c r="F2" s="7" t="s">
        <v>46</v>
      </c>
      <c r="G2" s="7" t="s">
        <v>47</v>
      </c>
      <c r="H2" s="4" t="s">
        <v>11</v>
      </c>
      <c r="I2" s="4" t="s">
        <v>12</v>
      </c>
      <c r="J2" s="5" t="s">
        <v>52</v>
      </c>
      <c r="K2" s="8">
        <v>749187.71</v>
      </c>
      <c r="L2" s="8">
        <f t="shared" ref="L2:L15" si="0">K2/100000</f>
        <v>7.4918771</v>
      </c>
      <c r="M2" s="8">
        <f t="shared" ref="M2:M15" si="1">L2/100</f>
        <v>7.4918770999999995E-2</v>
      </c>
      <c r="N2" s="9">
        <v>43297.636261574073</v>
      </c>
      <c r="O2" s="9">
        <v>43316.666666666664</v>
      </c>
      <c r="P2" s="7" t="s">
        <v>13</v>
      </c>
    </row>
    <row r="3" spans="1:16" s="3" customFormat="1" ht="12" x14ac:dyDescent="0.2">
      <c r="A3" s="4">
        <v>671</v>
      </c>
      <c r="B3" s="4">
        <v>143</v>
      </c>
      <c r="C3" s="5" t="s">
        <v>51</v>
      </c>
      <c r="D3" s="6">
        <v>43326</v>
      </c>
      <c r="E3" s="7" t="s">
        <v>22</v>
      </c>
      <c r="F3" s="7" t="s">
        <v>44</v>
      </c>
      <c r="G3" s="7" t="s">
        <v>45</v>
      </c>
      <c r="H3" s="4" t="s">
        <v>11</v>
      </c>
      <c r="I3" s="4" t="s">
        <v>12</v>
      </c>
      <c r="J3" s="5" t="s">
        <v>52</v>
      </c>
      <c r="K3" s="8">
        <v>990217.98</v>
      </c>
      <c r="L3" s="8">
        <f t="shared" si="0"/>
        <v>9.902179799999999</v>
      </c>
      <c r="M3" s="8">
        <f t="shared" si="1"/>
        <v>9.9021797999999994E-2</v>
      </c>
      <c r="N3" s="9">
        <v>43326.735555555555</v>
      </c>
      <c r="O3" s="9">
        <v>43340.666666666664</v>
      </c>
      <c r="P3" s="7" t="s">
        <v>13</v>
      </c>
    </row>
    <row r="4" spans="1:16" s="3" customFormat="1" ht="12" x14ac:dyDescent="0.2">
      <c r="A4" s="4">
        <v>1146</v>
      </c>
      <c r="B4" s="4">
        <v>143</v>
      </c>
      <c r="C4" s="5" t="s">
        <v>51</v>
      </c>
      <c r="D4" s="6">
        <v>43326</v>
      </c>
      <c r="E4" s="7" t="s">
        <v>23</v>
      </c>
      <c r="F4" s="7" t="s">
        <v>48</v>
      </c>
      <c r="G4" s="7" t="s">
        <v>49</v>
      </c>
      <c r="H4" s="4" t="s">
        <v>11</v>
      </c>
      <c r="I4" s="4" t="s">
        <v>12</v>
      </c>
      <c r="J4" s="5" t="s">
        <v>21</v>
      </c>
      <c r="K4" s="8">
        <v>0</v>
      </c>
      <c r="L4" s="8">
        <f t="shared" si="0"/>
        <v>0</v>
      </c>
      <c r="M4" s="8">
        <f t="shared" si="1"/>
        <v>0</v>
      </c>
      <c r="N4" s="9">
        <v>43326.713437500002</v>
      </c>
      <c r="O4" s="9">
        <v>43337.666666666664</v>
      </c>
      <c r="P4" s="7" t="s">
        <v>20</v>
      </c>
    </row>
    <row r="5" spans="1:16" s="3" customFormat="1" ht="12" x14ac:dyDescent="0.2">
      <c r="A5" s="4">
        <v>263</v>
      </c>
      <c r="B5" s="4">
        <v>143</v>
      </c>
      <c r="C5" s="5" t="s">
        <v>51</v>
      </c>
      <c r="D5" s="6">
        <v>43332</v>
      </c>
      <c r="E5" s="7" t="s">
        <v>22</v>
      </c>
      <c r="F5" s="7" t="s">
        <v>36</v>
      </c>
      <c r="G5" s="7" t="s">
        <v>37</v>
      </c>
      <c r="H5" s="4" t="s">
        <v>11</v>
      </c>
      <c r="I5" s="4" t="s">
        <v>12</v>
      </c>
      <c r="J5" s="5" t="s">
        <v>52</v>
      </c>
      <c r="K5" s="8">
        <v>3179820.32</v>
      </c>
      <c r="L5" s="8">
        <f t="shared" si="0"/>
        <v>31.7982032</v>
      </c>
      <c r="M5" s="8">
        <f t="shared" si="1"/>
        <v>0.31798203199999997</v>
      </c>
      <c r="N5" s="9">
        <v>43332.488437499997</v>
      </c>
      <c r="O5" s="9">
        <v>43340.666666666664</v>
      </c>
      <c r="P5" s="7" t="s">
        <v>19</v>
      </c>
    </row>
    <row r="6" spans="1:16" s="3" customFormat="1" ht="12" x14ac:dyDescent="0.2">
      <c r="A6" s="4">
        <v>130</v>
      </c>
      <c r="B6" s="4">
        <v>143</v>
      </c>
      <c r="C6" s="5" t="s">
        <v>51</v>
      </c>
      <c r="D6" s="6">
        <v>43354</v>
      </c>
      <c r="E6" s="7" t="s">
        <v>22</v>
      </c>
      <c r="F6" s="7" t="s">
        <v>24</v>
      </c>
      <c r="G6" s="7" t="s">
        <v>25</v>
      </c>
      <c r="H6" s="4" t="s">
        <v>11</v>
      </c>
      <c r="I6" s="4" t="s">
        <v>12</v>
      </c>
      <c r="J6" s="5" t="s">
        <v>18</v>
      </c>
      <c r="K6" s="8">
        <v>494370.86</v>
      </c>
      <c r="L6" s="8">
        <f t="shared" si="0"/>
        <v>4.9437085999999999</v>
      </c>
      <c r="M6" s="8">
        <f t="shared" si="1"/>
        <v>4.9437085999999998E-2</v>
      </c>
      <c r="N6" s="9">
        <v>43354.768171296295</v>
      </c>
      <c r="O6" s="9">
        <v>43362.666666666664</v>
      </c>
      <c r="P6" s="7" t="s">
        <v>19</v>
      </c>
    </row>
    <row r="7" spans="1:16" s="3" customFormat="1" ht="12" x14ac:dyDescent="0.2">
      <c r="A7" s="4">
        <v>132</v>
      </c>
      <c r="B7" s="4">
        <v>143</v>
      </c>
      <c r="C7" s="5" t="s">
        <v>51</v>
      </c>
      <c r="D7" s="6">
        <v>43354</v>
      </c>
      <c r="E7" s="7" t="s">
        <v>22</v>
      </c>
      <c r="F7" s="7" t="s">
        <v>26</v>
      </c>
      <c r="G7" s="7" t="s">
        <v>27</v>
      </c>
      <c r="H7" s="4" t="s">
        <v>11</v>
      </c>
      <c r="I7" s="4" t="s">
        <v>12</v>
      </c>
      <c r="J7" s="5" t="s">
        <v>18</v>
      </c>
      <c r="K7" s="8">
        <v>1979444.49</v>
      </c>
      <c r="L7" s="8">
        <f t="shared" si="0"/>
        <v>19.794444899999998</v>
      </c>
      <c r="M7" s="8">
        <f t="shared" si="1"/>
        <v>0.19794444899999999</v>
      </c>
      <c r="N7" s="9">
        <v>43354.695752314816</v>
      </c>
      <c r="O7" s="9">
        <v>43362.666666666664</v>
      </c>
      <c r="P7" s="7" t="s">
        <v>19</v>
      </c>
    </row>
    <row r="8" spans="1:16" s="3" customFormat="1" ht="12" x14ac:dyDescent="0.2">
      <c r="A8" s="4">
        <v>133</v>
      </c>
      <c r="B8" s="4">
        <v>143</v>
      </c>
      <c r="C8" s="5" t="s">
        <v>51</v>
      </c>
      <c r="D8" s="6">
        <v>43354</v>
      </c>
      <c r="E8" s="7" t="s">
        <v>22</v>
      </c>
      <c r="F8" s="7" t="s">
        <v>28</v>
      </c>
      <c r="G8" s="7" t="s">
        <v>29</v>
      </c>
      <c r="H8" s="4" t="s">
        <v>11</v>
      </c>
      <c r="I8" s="4" t="s">
        <v>12</v>
      </c>
      <c r="J8" s="5" t="s">
        <v>52</v>
      </c>
      <c r="K8" s="8">
        <v>2725912.67</v>
      </c>
      <c r="L8" s="8">
        <f t="shared" si="0"/>
        <v>27.259126699999999</v>
      </c>
      <c r="M8" s="8">
        <f t="shared" si="1"/>
        <v>0.27259126699999997</v>
      </c>
      <c r="N8" s="9">
        <v>43354.68855324074</v>
      </c>
      <c r="O8" s="9">
        <v>43362.666666666664</v>
      </c>
      <c r="P8" s="7" t="s">
        <v>19</v>
      </c>
    </row>
    <row r="9" spans="1:16" s="3" customFormat="1" ht="12" x14ac:dyDescent="0.2">
      <c r="A9" s="4">
        <v>134</v>
      </c>
      <c r="B9" s="4">
        <v>143</v>
      </c>
      <c r="C9" s="5" t="s">
        <v>51</v>
      </c>
      <c r="D9" s="6">
        <v>43354</v>
      </c>
      <c r="E9" s="7" t="s">
        <v>22</v>
      </c>
      <c r="F9" s="7" t="s">
        <v>30</v>
      </c>
      <c r="G9" s="7" t="s">
        <v>31</v>
      </c>
      <c r="H9" s="4" t="s">
        <v>11</v>
      </c>
      <c r="I9" s="4" t="s">
        <v>12</v>
      </c>
      <c r="J9" s="5" t="s">
        <v>18</v>
      </c>
      <c r="K9" s="8">
        <v>494502.91</v>
      </c>
      <c r="L9" s="8">
        <f t="shared" si="0"/>
        <v>4.9450291000000002</v>
      </c>
      <c r="M9" s="8">
        <f t="shared" si="1"/>
        <v>4.9450291E-2</v>
      </c>
      <c r="N9" s="9">
        <v>43354.676249999997</v>
      </c>
      <c r="O9" s="9">
        <v>43362.666666666664</v>
      </c>
      <c r="P9" s="7" t="s">
        <v>19</v>
      </c>
    </row>
    <row r="10" spans="1:16" s="3" customFormat="1" ht="12" x14ac:dyDescent="0.2">
      <c r="A10" s="4">
        <v>135</v>
      </c>
      <c r="B10" s="4">
        <v>143</v>
      </c>
      <c r="C10" s="5" t="s">
        <v>51</v>
      </c>
      <c r="D10" s="6">
        <v>43354</v>
      </c>
      <c r="E10" s="7" t="s">
        <v>22</v>
      </c>
      <c r="F10" s="7" t="s">
        <v>32</v>
      </c>
      <c r="G10" s="7" t="s">
        <v>33</v>
      </c>
      <c r="H10" s="4" t="s">
        <v>11</v>
      </c>
      <c r="I10" s="4" t="s">
        <v>12</v>
      </c>
      <c r="J10" s="5" t="s">
        <v>18</v>
      </c>
      <c r="K10" s="8">
        <v>1445341.13</v>
      </c>
      <c r="L10" s="8">
        <f t="shared" si="0"/>
        <v>14.453411299999999</v>
      </c>
      <c r="M10" s="8">
        <f t="shared" si="1"/>
        <v>0.14453411299999999</v>
      </c>
      <c r="N10" s="9">
        <v>43354.672199074077</v>
      </c>
      <c r="O10" s="9">
        <v>43362.666666666664</v>
      </c>
      <c r="P10" s="7" t="s">
        <v>19</v>
      </c>
    </row>
    <row r="11" spans="1:16" s="3" customFormat="1" ht="12" x14ac:dyDescent="0.2">
      <c r="A11" s="4">
        <v>136</v>
      </c>
      <c r="B11" s="4">
        <v>143</v>
      </c>
      <c r="C11" s="5" t="s">
        <v>51</v>
      </c>
      <c r="D11" s="6">
        <v>43354</v>
      </c>
      <c r="E11" s="7" t="s">
        <v>22</v>
      </c>
      <c r="F11" s="7" t="s">
        <v>34</v>
      </c>
      <c r="G11" s="7" t="s">
        <v>35</v>
      </c>
      <c r="H11" s="4" t="s">
        <v>11</v>
      </c>
      <c r="I11" s="4" t="s">
        <v>12</v>
      </c>
      <c r="J11" s="5" t="s">
        <v>18</v>
      </c>
      <c r="K11" s="8">
        <v>1979585.32</v>
      </c>
      <c r="L11" s="8">
        <f t="shared" si="0"/>
        <v>19.7958532</v>
      </c>
      <c r="M11" s="8">
        <f t="shared" si="1"/>
        <v>0.19795853199999999</v>
      </c>
      <c r="N11" s="9">
        <v>43354.659351851849</v>
      </c>
      <c r="O11" s="9">
        <v>43362.666666666664</v>
      </c>
      <c r="P11" s="7" t="s">
        <v>19</v>
      </c>
    </row>
    <row r="12" spans="1:16" s="3" customFormat="1" ht="12" x14ac:dyDescent="0.2">
      <c r="A12" s="4">
        <v>608</v>
      </c>
      <c r="B12" s="4">
        <v>143</v>
      </c>
      <c r="C12" s="5" t="s">
        <v>51</v>
      </c>
      <c r="D12" s="6">
        <v>43354</v>
      </c>
      <c r="E12" s="7" t="s">
        <v>22</v>
      </c>
      <c r="F12" s="7" t="s">
        <v>38</v>
      </c>
      <c r="G12" s="7" t="s">
        <v>39</v>
      </c>
      <c r="H12" s="4" t="s">
        <v>11</v>
      </c>
      <c r="I12" s="4" t="s">
        <v>12</v>
      </c>
      <c r="J12" s="5" t="s">
        <v>18</v>
      </c>
      <c r="K12" s="8">
        <v>494805.09</v>
      </c>
      <c r="L12" s="8">
        <f t="shared" si="0"/>
        <v>4.9480509000000001</v>
      </c>
      <c r="M12" s="8">
        <f t="shared" si="1"/>
        <v>4.9480508999999999E-2</v>
      </c>
      <c r="N12" s="9">
        <v>43354.679861111108</v>
      </c>
      <c r="O12" s="9">
        <v>43362.666666666664</v>
      </c>
      <c r="P12" s="7" t="s">
        <v>13</v>
      </c>
    </row>
    <row r="13" spans="1:16" s="3" customFormat="1" ht="12" x14ac:dyDescent="0.2">
      <c r="A13" s="4">
        <v>609</v>
      </c>
      <c r="B13" s="4">
        <v>143</v>
      </c>
      <c r="C13" s="5" t="s">
        <v>51</v>
      </c>
      <c r="D13" s="6">
        <v>43354</v>
      </c>
      <c r="E13" s="7" t="s">
        <v>22</v>
      </c>
      <c r="F13" s="7" t="s">
        <v>40</v>
      </c>
      <c r="G13" s="7" t="s">
        <v>41</v>
      </c>
      <c r="H13" s="4" t="s">
        <v>11</v>
      </c>
      <c r="I13" s="4" t="s">
        <v>12</v>
      </c>
      <c r="J13" s="5" t="s">
        <v>18</v>
      </c>
      <c r="K13" s="8">
        <v>494905.93</v>
      </c>
      <c r="L13" s="8">
        <f t="shared" si="0"/>
        <v>4.9490593000000001</v>
      </c>
      <c r="M13" s="8">
        <f t="shared" si="1"/>
        <v>4.9490592999999999E-2</v>
      </c>
      <c r="N13" s="9">
        <v>43354.647303240738</v>
      </c>
      <c r="O13" s="9">
        <v>43362.666666666664</v>
      </c>
      <c r="P13" s="7" t="s">
        <v>13</v>
      </c>
    </row>
    <row r="14" spans="1:16" s="3" customFormat="1" ht="12" x14ac:dyDescent="0.2">
      <c r="A14" s="4">
        <v>610</v>
      </c>
      <c r="B14" s="4">
        <v>143</v>
      </c>
      <c r="C14" s="5" t="s">
        <v>51</v>
      </c>
      <c r="D14" s="6">
        <v>43354</v>
      </c>
      <c r="E14" s="7" t="s">
        <v>22</v>
      </c>
      <c r="F14" s="7" t="s">
        <v>42</v>
      </c>
      <c r="G14" s="7" t="s">
        <v>43</v>
      </c>
      <c r="H14" s="4" t="s">
        <v>11</v>
      </c>
      <c r="I14" s="4" t="s">
        <v>12</v>
      </c>
      <c r="J14" s="5" t="s">
        <v>18</v>
      </c>
      <c r="K14" s="8">
        <v>1198483.2</v>
      </c>
      <c r="L14" s="8">
        <f t="shared" si="0"/>
        <v>11.984831999999999</v>
      </c>
      <c r="M14" s="8">
        <f t="shared" si="1"/>
        <v>0.11984831999999999</v>
      </c>
      <c r="N14" s="9">
        <v>43354.642627314817</v>
      </c>
      <c r="O14" s="9">
        <v>43362.666666666664</v>
      </c>
      <c r="P14" s="7" t="s">
        <v>13</v>
      </c>
    </row>
    <row r="15" spans="1:16" s="3" customFormat="1" ht="12" x14ac:dyDescent="0.2">
      <c r="A15" s="4">
        <v>1608</v>
      </c>
      <c r="B15" s="4">
        <v>143</v>
      </c>
      <c r="C15" s="5" t="s">
        <v>51</v>
      </c>
      <c r="D15" s="6">
        <v>43421</v>
      </c>
      <c r="E15" s="10" t="s">
        <v>23</v>
      </c>
      <c r="F15" s="10" t="s">
        <v>53</v>
      </c>
      <c r="G15" s="10" t="s">
        <v>49</v>
      </c>
      <c r="H15" s="11" t="s">
        <v>11</v>
      </c>
      <c r="I15" s="11" t="s">
        <v>12</v>
      </c>
      <c r="J15" s="12" t="s">
        <v>21</v>
      </c>
      <c r="K15" s="13">
        <v>0</v>
      </c>
      <c r="L15" s="8">
        <f t="shared" si="0"/>
        <v>0</v>
      </c>
      <c r="M15" s="8">
        <f t="shared" si="1"/>
        <v>0</v>
      </c>
      <c r="N15" s="14">
        <v>43421.64947916667</v>
      </c>
      <c r="O15" s="14">
        <v>43428.6875</v>
      </c>
      <c r="P15" s="15" t="s">
        <v>19</v>
      </c>
    </row>
  </sheetData>
  <conditionalFormatting sqref="F1">
    <cfRule type="duplicateValues" dxfId="5" priority="2"/>
  </conditionalFormatting>
  <conditionalFormatting sqref="F1:F15">
    <cfRule type="duplicateValues" dxfId="3" priority="1"/>
  </conditionalFormatting>
  <conditionalFormatting sqref="F2:F1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2019-01-10T06:26:44Z</dcterms:modified>
</cp:coreProperties>
</file>