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6" i="1" l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<sst xmlns="http://schemas.openxmlformats.org/spreadsheetml/2006/main" count="136" uniqueCount="54">
  <si>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</si>
  <si>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</si>
  <si>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</si>
  <si>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</si>
  <si>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</si>
  <si>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</si>
  <si>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</si>
  <si>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</si>
  <si>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</si>
  <si>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</si>
  <si>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</si>
  <si>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</si>
  <si>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</si>
  <si>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</si>
  <si>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</si>
  <si>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</si>
  <si>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</si>
  <si>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</si>
  <si>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</si>
  <si>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</si>
  <si>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BBMP-EE-Chikpeth</t>
  </si>
  <si>
    <t>BBMP/2018-19/OW/WORK_INDENT31507</t>
  </si>
  <si>
    <t>Development of Secondary drains Territary drains at Ward no 144 Siddapura</t>
  </si>
  <si>
    <t>BBMP/2018-19/OW/WORK_INDENT31506</t>
  </si>
  <si>
    <t>Development of Roads and Drains in Ward no. 144 Siddapura</t>
  </si>
  <si>
    <t>BBMP/2018-19/OW/WORK_INDENT31374</t>
  </si>
  <si>
    <t>Improvements of drains and CC work in Dayananda Slum Surrounding Usman Ghani Masjid in in ward no 144</t>
  </si>
  <si>
    <t>BBMP/2018-19/OW/WORK_INDENT31806</t>
  </si>
  <si>
    <t>Yearly Maintenance and Special Maintenance for the BBMP Buildings in Ward No.144 (K.M.Colony)</t>
  </si>
  <si>
    <t>BBMP/2018-19/OW/WORK_INDENT31805</t>
  </si>
  <si>
    <t>Providing Rain Water Harvesting in ward no.144</t>
  </si>
  <si>
    <t>BBMP/2018-19/OW/WORK_INDENT31373</t>
  </si>
  <si>
    <t>Improvement of CC Road in Arekempanahalli Deepa Complex Road in ward no 144</t>
  </si>
  <si>
    <t>BBMP/2018-19/OW/WORK_INDENT31372</t>
  </si>
  <si>
    <t>Improvement of U Shape drain in K M Colony behind Old Ward office in ward no. 144</t>
  </si>
  <si>
    <t>BBMP/2018-19/OW/WORK_INDENT31369</t>
  </si>
  <si>
    <t>Providing and Laying Concrete Work in Murali Slum in ward no 144</t>
  </si>
  <si>
    <t>BBMP/2018-19/OW/WORK_INDENT31365</t>
  </si>
  <si>
    <t>Providing and Laying Concrete work in Hombegowda slum in ward no. 144</t>
  </si>
  <si>
    <t>BBMP/2018-19/OW/WORK_INDENT31364</t>
  </si>
  <si>
    <t>Providing and Laying Concrete Roads in Siddapura Village in ward no. 144</t>
  </si>
  <si>
    <t>BBMP/2017-18/OW/WORK_INDENT29604/CALL-3</t>
  </si>
  <si>
    <t>Improvements to drain and footpath in ward no 144</t>
  </si>
  <si>
    <t>BBMP/2017-18/OW/WORK_INDENT28489/CALL-2</t>
  </si>
  <si>
    <t>Drain Development works in Someshwaranagara in ward no.144</t>
  </si>
  <si>
    <t>BBMP/2018-19/OW/WORK_INDENT31351</t>
  </si>
  <si>
    <t>Improvement of drains and CC work in K.M.Colony Near by Studio in ward no. 144</t>
  </si>
  <si>
    <t>Ward Name</t>
  </si>
  <si>
    <t>Siddapura</t>
  </si>
  <si>
    <t>NA</t>
  </si>
  <si>
    <t>BBMP/2018-19/OW/WORK_INDENT31375/CALL-3</t>
  </si>
  <si>
    <t>Improvement of CC road in Arekempanahalli Near Old Weighing Bridge road in ward no 144</t>
  </si>
  <si>
    <t>BBMP/2018-19/OW/WORK_INDENT31366/CALL-3</t>
  </si>
  <si>
    <t>Improvement of drains and CC work in Dayananda Slum behind Athik Masjid in ward no 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</si>
</sst>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47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670</v>
      </c>
      <c r="B2" s="4">
        <v>144</v>
      </c>
      <c r="C2" s="5" t="s">
        <v>48</v>
      </c>
      <c r="D2" s="6">
        <v>43326</v>
      </c>
      <c r="E2" s="7" t="s">
        <v>20</v>
      </c>
      <c r="F2" s="7" t="s">
        <v>45</v>
      </c>
      <c r="G2" s="7" t="s">
        <v>46</v>
      </c>
      <c r="H2" s="4" t="s">
        <v>11</v>
      </c>
      <c r="I2" s="4" t="s">
        <v>12</v>
      </c>
      <c r="J2" s="5" t="s">
        <v>18</v>
      </c>
      <c r="K2" s="8">
        <v>989697.65</v>
      </c>
      <c r="L2" s="8">
        <f t="shared" ref="L2:L16" si="0">K2/100000</f>
        <v>9.896976500000001</v>
      </c>
      <c r="M2" s="8">
        <f t="shared" ref="M2:M16" si="1">L2/100</f>
        <v>9.8969765000000015E-2</v>
      </c>
      <c r="N2" s="9">
        <v>43326.771215277775</v>
      </c>
      <c r="O2" s="9">
        <v>43340.666666666664</v>
      </c>
      <c r="P2" s="7" t="s">
        <v>13</v>
      </c>
    </row>
    <row r="3" spans="1:16" s="3" customFormat="1" ht="12" x14ac:dyDescent="0.2">
      <c r="A3" s="4">
        <v>658</v>
      </c>
      <c r="B3" s="4">
        <v>144</v>
      </c>
      <c r="C3" s="5" t="s">
        <v>48</v>
      </c>
      <c r="D3" s="6">
        <v>43332</v>
      </c>
      <c r="E3" s="7" t="s">
        <v>20</v>
      </c>
      <c r="F3" s="7" t="s">
        <v>31</v>
      </c>
      <c r="G3" s="7" t="s">
        <v>32</v>
      </c>
      <c r="H3" s="4" t="s">
        <v>11</v>
      </c>
      <c r="I3" s="4" t="s">
        <v>12</v>
      </c>
      <c r="J3" s="5" t="s">
        <v>18</v>
      </c>
      <c r="K3" s="8">
        <v>1483585.1</v>
      </c>
      <c r="L3" s="8">
        <f t="shared" si="0"/>
        <v>14.835851000000002</v>
      </c>
      <c r="M3" s="8">
        <f t="shared" si="1"/>
        <v>0.14835851000000003</v>
      </c>
      <c r="N3" s="9">
        <v>43332.975277777776</v>
      </c>
      <c r="O3" s="9">
        <v>43340.666666666664</v>
      </c>
      <c r="P3" s="7" t="s">
        <v>13</v>
      </c>
    </row>
    <row r="4" spans="1:16" s="3" customFormat="1" ht="12" x14ac:dyDescent="0.2">
      <c r="A4" s="4">
        <v>659</v>
      </c>
      <c r="B4" s="4">
        <v>144</v>
      </c>
      <c r="C4" s="5" t="s">
        <v>48</v>
      </c>
      <c r="D4" s="6">
        <v>43332</v>
      </c>
      <c r="E4" s="7" t="s">
        <v>20</v>
      </c>
      <c r="F4" s="7" t="s">
        <v>33</v>
      </c>
      <c r="G4" s="7" t="s">
        <v>34</v>
      </c>
      <c r="H4" s="4" t="s">
        <v>11</v>
      </c>
      <c r="I4" s="4" t="s">
        <v>12</v>
      </c>
      <c r="J4" s="5" t="s">
        <v>18</v>
      </c>
      <c r="K4" s="8">
        <v>1977694.14</v>
      </c>
      <c r="L4" s="8">
        <f t="shared" si="0"/>
        <v>19.776941399999998</v>
      </c>
      <c r="M4" s="8">
        <f t="shared" si="1"/>
        <v>0.19776941399999998</v>
      </c>
      <c r="N4" s="9">
        <v>43332.876400462963</v>
      </c>
      <c r="O4" s="9">
        <v>43340.666666666664</v>
      </c>
      <c r="P4" s="7" t="s">
        <v>13</v>
      </c>
    </row>
    <row r="5" spans="1:16" s="3" customFormat="1" ht="12" x14ac:dyDescent="0.2">
      <c r="A5" s="4">
        <v>660</v>
      </c>
      <c r="B5" s="4">
        <v>144</v>
      </c>
      <c r="C5" s="5" t="s">
        <v>48</v>
      </c>
      <c r="D5" s="6">
        <v>43332</v>
      </c>
      <c r="E5" s="7" t="s">
        <v>20</v>
      </c>
      <c r="F5" s="7" t="s">
        <v>35</v>
      </c>
      <c r="G5" s="7" t="s">
        <v>36</v>
      </c>
      <c r="H5" s="4" t="s">
        <v>11</v>
      </c>
      <c r="I5" s="4" t="s">
        <v>12</v>
      </c>
      <c r="J5" s="5" t="s">
        <v>18</v>
      </c>
      <c r="K5" s="8">
        <v>984015.73</v>
      </c>
      <c r="L5" s="8">
        <f t="shared" si="0"/>
        <v>9.8401572999999996</v>
      </c>
      <c r="M5" s="8">
        <f t="shared" si="1"/>
        <v>9.8401572999999992E-2</v>
      </c>
      <c r="N5" s="9">
        <v>43332.746898148151</v>
      </c>
      <c r="O5" s="9">
        <v>43340.666666666664</v>
      </c>
      <c r="P5" s="7" t="s">
        <v>13</v>
      </c>
    </row>
    <row r="6" spans="1:16" s="3" customFormat="1" ht="12" x14ac:dyDescent="0.2">
      <c r="A6" s="4">
        <v>661</v>
      </c>
      <c r="B6" s="4">
        <v>144</v>
      </c>
      <c r="C6" s="5" t="s">
        <v>48</v>
      </c>
      <c r="D6" s="6">
        <v>43332</v>
      </c>
      <c r="E6" s="7" t="s">
        <v>20</v>
      </c>
      <c r="F6" s="7" t="s">
        <v>37</v>
      </c>
      <c r="G6" s="7" t="s">
        <v>38</v>
      </c>
      <c r="H6" s="4" t="s">
        <v>11</v>
      </c>
      <c r="I6" s="4" t="s">
        <v>12</v>
      </c>
      <c r="J6" s="5" t="s">
        <v>18</v>
      </c>
      <c r="K6" s="8">
        <v>989389.18</v>
      </c>
      <c r="L6" s="8">
        <f t="shared" si="0"/>
        <v>9.8938918000000005</v>
      </c>
      <c r="M6" s="8">
        <f t="shared" si="1"/>
        <v>9.8938918000000001E-2</v>
      </c>
      <c r="N6" s="9">
        <v>43332.639537037037</v>
      </c>
      <c r="O6" s="9">
        <v>43340.666666666664</v>
      </c>
      <c r="P6" s="7" t="s">
        <v>13</v>
      </c>
    </row>
    <row r="7" spans="1:16" s="3" customFormat="1" ht="12" x14ac:dyDescent="0.2">
      <c r="A7" s="4">
        <v>662</v>
      </c>
      <c r="B7" s="4">
        <v>144</v>
      </c>
      <c r="C7" s="5" t="s">
        <v>48</v>
      </c>
      <c r="D7" s="6">
        <v>43332</v>
      </c>
      <c r="E7" s="7" t="s">
        <v>20</v>
      </c>
      <c r="F7" s="7" t="s">
        <v>39</v>
      </c>
      <c r="G7" s="7" t="s">
        <v>40</v>
      </c>
      <c r="H7" s="4" t="s">
        <v>11</v>
      </c>
      <c r="I7" s="4" t="s">
        <v>12</v>
      </c>
      <c r="J7" s="5" t="s">
        <v>18</v>
      </c>
      <c r="K7" s="8">
        <v>1979484.89</v>
      </c>
      <c r="L7" s="8">
        <f t="shared" si="0"/>
        <v>19.794848899999998</v>
      </c>
      <c r="M7" s="8">
        <f t="shared" si="1"/>
        <v>0.19794848899999998</v>
      </c>
      <c r="N7" s="9">
        <v>43332.615439814814</v>
      </c>
      <c r="O7" s="9">
        <v>43340.666666666664</v>
      </c>
      <c r="P7" s="7" t="s">
        <v>13</v>
      </c>
    </row>
    <row r="8" spans="1:16" s="3" customFormat="1" ht="12" x14ac:dyDescent="0.2">
      <c r="A8" s="4">
        <v>663</v>
      </c>
      <c r="B8" s="4">
        <v>144</v>
      </c>
      <c r="C8" s="5" t="s">
        <v>48</v>
      </c>
      <c r="D8" s="6">
        <v>43332</v>
      </c>
      <c r="E8" s="7" t="s">
        <v>20</v>
      </c>
      <c r="F8" s="7" t="s">
        <v>41</v>
      </c>
      <c r="G8" s="7" t="s">
        <v>42</v>
      </c>
      <c r="H8" s="4" t="s">
        <v>11</v>
      </c>
      <c r="I8" s="4" t="s">
        <v>12</v>
      </c>
      <c r="J8" s="5" t="s">
        <v>49</v>
      </c>
      <c r="K8" s="8">
        <v>900791.28</v>
      </c>
      <c r="L8" s="8">
        <f t="shared" si="0"/>
        <v>9.0079127999999997</v>
      </c>
      <c r="M8" s="8">
        <f t="shared" si="1"/>
        <v>9.0079127999999994E-2</v>
      </c>
      <c r="N8" s="9">
        <v>43332.558391203704</v>
      </c>
      <c r="O8" s="9">
        <v>43340.666666666664</v>
      </c>
      <c r="P8" s="7" t="s">
        <v>13</v>
      </c>
    </row>
    <row r="9" spans="1:16" s="3" customFormat="1" ht="12" x14ac:dyDescent="0.2">
      <c r="A9" s="4">
        <v>666</v>
      </c>
      <c r="B9" s="4">
        <v>144</v>
      </c>
      <c r="C9" s="5" t="s">
        <v>48</v>
      </c>
      <c r="D9" s="6">
        <v>43332</v>
      </c>
      <c r="E9" s="7" t="s">
        <v>20</v>
      </c>
      <c r="F9" s="7" t="s">
        <v>43</v>
      </c>
      <c r="G9" s="7" t="s">
        <v>44</v>
      </c>
      <c r="H9" s="4" t="s">
        <v>11</v>
      </c>
      <c r="I9" s="4" t="s">
        <v>12</v>
      </c>
      <c r="J9" s="5" t="s">
        <v>49</v>
      </c>
      <c r="K9" s="8">
        <v>3634949.78</v>
      </c>
      <c r="L9" s="8">
        <f t="shared" si="0"/>
        <v>36.349497799999995</v>
      </c>
      <c r="M9" s="8">
        <f t="shared" si="1"/>
        <v>0.36349497799999997</v>
      </c>
      <c r="N9" s="9">
        <v>43332.499189814815</v>
      </c>
      <c r="O9" s="9">
        <v>43340.666666666664</v>
      </c>
      <c r="P9" s="7" t="s">
        <v>13</v>
      </c>
    </row>
    <row r="10" spans="1:16" s="3" customFormat="1" ht="12" x14ac:dyDescent="0.2">
      <c r="A10" s="4">
        <v>261</v>
      </c>
      <c r="B10" s="4">
        <v>144</v>
      </c>
      <c r="C10" s="5" t="s">
        <v>48</v>
      </c>
      <c r="D10" s="6">
        <v>43333</v>
      </c>
      <c r="E10" s="7" t="s">
        <v>20</v>
      </c>
      <c r="F10" s="7" t="s">
        <v>25</v>
      </c>
      <c r="G10" s="7" t="s">
        <v>26</v>
      </c>
      <c r="H10" s="4" t="s">
        <v>11</v>
      </c>
      <c r="I10" s="4" t="s">
        <v>12</v>
      </c>
      <c r="J10" s="5" t="s">
        <v>18</v>
      </c>
      <c r="K10" s="8">
        <v>1978305</v>
      </c>
      <c r="L10" s="8">
        <f t="shared" si="0"/>
        <v>19.783049999999999</v>
      </c>
      <c r="M10" s="8">
        <f t="shared" si="1"/>
        <v>0.19783049999999999</v>
      </c>
      <c r="N10" s="9">
        <v>43333.012361111112</v>
      </c>
      <c r="O10" s="9">
        <v>43340.666666666664</v>
      </c>
      <c r="P10" s="7" t="s">
        <v>19</v>
      </c>
    </row>
    <row r="11" spans="1:16" s="3" customFormat="1" ht="12" x14ac:dyDescent="0.2">
      <c r="A11" s="4">
        <v>168</v>
      </c>
      <c r="B11" s="4">
        <v>144</v>
      </c>
      <c r="C11" s="5" t="s">
        <v>48</v>
      </c>
      <c r="D11" s="6">
        <v>43348</v>
      </c>
      <c r="E11" s="7" t="s">
        <v>20</v>
      </c>
      <c r="F11" s="7" t="s">
        <v>21</v>
      </c>
      <c r="G11" s="7" t="s">
        <v>22</v>
      </c>
      <c r="H11" s="4" t="s">
        <v>11</v>
      </c>
      <c r="I11" s="4" t="s">
        <v>12</v>
      </c>
      <c r="J11" s="5" t="s">
        <v>18</v>
      </c>
      <c r="K11" s="8">
        <v>9806300.7599999998</v>
      </c>
      <c r="L11" s="8">
        <f t="shared" si="0"/>
        <v>98.063007599999992</v>
      </c>
      <c r="M11" s="8">
        <f t="shared" si="1"/>
        <v>0.98063007599999996</v>
      </c>
      <c r="N11" s="9">
        <v>43348.594108796293</v>
      </c>
      <c r="O11" s="9">
        <v>43358.666666666664</v>
      </c>
      <c r="P11" s="7" t="s">
        <v>19</v>
      </c>
    </row>
    <row r="12" spans="1:16" s="3" customFormat="1" ht="12" x14ac:dyDescent="0.2">
      <c r="A12" s="4">
        <v>169</v>
      </c>
      <c r="B12" s="4">
        <v>144</v>
      </c>
      <c r="C12" s="5" t="s">
        <v>48</v>
      </c>
      <c r="D12" s="6">
        <v>43348</v>
      </c>
      <c r="E12" s="7" t="s">
        <v>20</v>
      </c>
      <c r="F12" s="7" t="s">
        <v>23</v>
      </c>
      <c r="G12" s="7" t="s">
        <v>24</v>
      </c>
      <c r="H12" s="4" t="s">
        <v>11</v>
      </c>
      <c r="I12" s="4" t="s">
        <v>12</v>
      </c>
      <c r="J12" s="5" t="s">
        <v>18</v>
      </c>
      <c r="K12" s="8">
        <v>9770107.4600000009</v>
      </c>
      <c r="L12" s="8">
        <f t="shared" si="0"/>
        <v>97.701074600000013</v>
      </c>
      <c r="M12" s="8">
        <f t="shared" si="1"/>
        <v>0.97701074600000015</v>
      </c>
      <c r="N12" s="9">
        <v>43348.557326388887</v>
      </c>
      <c r="O12" s="9">
        <v>43358.666666666664</v>
      </c>
      <c r="P12" s="7" t="s">
        <v>19</v>
      </c>
    </row>
    <row r="13" spans="1:16" s="3" customFormat="1" ht="12" x14ac:dyDescent="0.2">
      <c r="A13" s="4">
        <v>542</v>
      </c>
      <c r="B13" s="4">
        <v>144</v>
      </c>
      <c r="C13" s="5" t="s">
        <v>48</v>
      </c>
      <c r="D13" s="6">
        <v>43370</v>
      </c>
      <c r="E13" s="7" t="s">
        <v>20</v>
      </c>
      <c r="F13" s="7" t="s">
        <v>27</v>
      </c>
      <c r="G13" s="7" t="s">
        <v>28</v>
      </c>
      <c r="H13" s="4" t="s">
        <v>11</v>
      </c>
      <c r="I13" s="4" t="s">
        <v>12</v>
      </c>
      <c r="J13" s="5" t="s">
        <v>18</v>
      </c>
      <c r="K13" s="8">
        <v>991732.23</v>
      </c>
      <c r="L13" s="8">
        <f t="shared" si="0"/>
        <v>9.9173223000000004</v>
      </c>
      <c r="M13" s="8">
        <f t="shared" si="1"/>
        <v>9.9173223000000005E-2</v>
      </c>
      <c r="N13" s="9">
        <v>43370.979525462964</v>
      </c>
      <c r="O13" s="9">
        <v>43382.666666666664</v>
      </c>
      <c r="P13" s="7" t="s">
        <v>13</v>
      </c>
    </row>
    <row r="14" spans="1:16" s="3" customFormat="1" ht="12" x14ac:dyDescent="0.2">
      <c r="A14" s="4">
        <v>543</v>
      </c>
      <c r="B14" s="4">
        <v>144</v>
      </c>
      <c r="C14" s="5" t="s">
        <v>48</v>
      </c>
      <c r="D14" s="6">
        <v>43370</v>
      </c>
      <c r="E14" s="7" t="s">
        <v>20</v>
      </c>
      <c r="F14" s="7" t="s">
        <v>29</v>
      </c>
      <c r="G14" s="7" t="s">
        <v>30</v>
      </c>
      <c r="H14" s="4" t="s">
        <v>11</v>
      </c>
      <c r="I14" s="4" t="s">
        <v>12</v>
      </c>
      <c r="J14" s="5" t="s">
        <v>18</v>
      </c>
      <c r="K14" s="8">
        <v>998462.7</v>
      </c>
      <c r="L14" s="8">
        <f t="shared" si="0"/>
        <v>9.9846269999999997</v>
      </c>
      <c r="M14" s="8">
        <f t="shared" si="1"/>
        <v>9.9846270000000001E-2</v>
      </c>
      <c r="N14" s="9">
        <v>43370.876967592594</v>
      </c>
      <c r="O14" s="9">
        <v>43382.666666666664</v>
      </c>
      <c r="P14" s="7" t="s">
        <v>13</v>
      </c>
    </row>
    <row r="15" spans="1:16" s="3" customFormat="1" ht="12" x14ac:dyDescent="0.2">
      <c r="A15" s="4">
        <v>1606</v>
      </c>
      <c r="B15" s="4">
        <v>144</v>
      </c>
      <c r="C15" s="5" t="s">
        <v>48</v>
      </c>
      <c r="D15" s="6">
        <v>43421</v>
      </c>
      <c r="E15" s="10" t="s">
        <v>20</v>
      </c>
      <c r="F15" s="10" t="s">
        <v>50</v>
      </c>
      <c r="G15" s="10" t="s">
        <v>51</v>
      </c>
      <c r="H15" s="11" t="s">
        <v>11</v>
      </c>
      <c r="I15" s="11" t="s">
        <v>12</v>
      </c>
      <c r="J15" s="12" t="s">
        <v>49</v>
      </c>
      <c r="K15" s="13">
        <v>1485039.59</v>
      </c>
      <c r="L15" s="8">
        <f t="shared" si="0"/>
        <v>14.850395900000001</v>
      </c>
      <c r="M15" s="8">
        <f t="shared" si="1"/>
        <v>0.14850395900000002</v>
      </c>
      <c r="N15" s="14">
        <v>43421.668564814812</v>
      </c>
      <c r="O15" s="14">
        <v>43431.666666666664</v>
      </c>
      <c r="P15" s="15" t="s">
        <v>19</v>
      </c>
    </row>
    <row r="16" spans="1:16" s="3" customFormat="1" ht="12" x14ac:dyDescent="0.2">
      <c r="A16" s="4">
        <v>1607</v>
      </c>
      <c r="B16" s="4">
        <v>144</v>
      </c>
      <c r="C16" s="5" t="s">
        <v>48</v>
      </c>
      <c r="D16" s="6">
        <v>43421</v>
      </c>
      <c r="E16" s="10" t="s">
        <v>20</v>
      </c>
      <c r="F16" s="10" t="s">
        <v>52</v>
      </c>
      <c r="G16" s="10" t="s">
        <v>53</v>
      </c>
      <c r="H16" s="11" t="s">
        <v>11</v>
      </c>
      <c r="I16" s="11" t="s">
        <v>12</v>
      </c>
      <c r="J16" s="12" t="s">
        <v>49</v>
      </c>
      <c r="K16" s="13">
        <v>1979072.26</v>
      </c>
      <c r="L16" s="8">
        <f t="shared" si="0"/>
        <v>19.790722599999999</v>
      </c>
      <c r="M16" s="8">
        <f t="shared" si="1"/>
        <v>0.19790722599999999</v>
      </c>
      <c r="N16" s="14">
        <v>43421.650289351855</v>
      </c>
      <c r="O16" s="14">
        <v>43431.666666666664</v>
      </c>
      <c r="P16" s="15" t="s">
        <v>19</v>
      </c>
    </row>
  </sheetData>
  <conditionalFormatting sqref="F1">
    <cfRule type="duplicateValues" dxfId="5" priority="2"/>
  </conditionalFormatting>
  <conditionalFormatting sqref="F1:F16">
    <cfRule type="duplicateValues" dxfId="3" priority="1"/>
  </conditionalFormatting>
  <conditionalFormatting sqref="F2:F16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2019-01-10T06:27:01Z</dcterms:modified>
</cp:coreProperties>
</file>