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9" i="1" l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<sst xmlns="http://schemas.openxmlformats.org/spreadsheetml/2006/main" count="80" uniqueCount="41">
  <si>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</si>
  <si>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</si>
  <si>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</si>
  <si>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</si>
  <si>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</si>
  <si>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</si>
  <si>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</si>
  <si>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</si>
  <si>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</si>
  <si>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</si>
  <si>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</si>
  <si>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</si>
  <si>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</si>
  <si>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</si>
  <si>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</si>
  <si>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</si>
  <si>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</si>
  <si>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</si>
  <si>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</si>
  <si>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</si>
  <si>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No Bids Received</t>
  </si>
  <si>
    <t>BBMP-EE-BTMLAYOUT</t>
  </si>
  <si>
    <t>BBMP/2018-19/OW/WORK_INDENT31744</t>
  </si>
  <si>
    <t>Desilting and Improvements to drains in Laljinagar 3rd cross and Cross roads in ward No:146</t>
  </si>
  <si>
    <t>BBMP/2018-19/OW/WORK_INDENT31743</t>
  </si>
  <si>
    <t>Construction of RCC Box drains in 2nd Main Lakkasandra in ward No:146 (Others only)</t>
  </si>
  <si>
    <t>BBMP/2018-19/OW/WORK_INDENT31741</t>
  </si>
  <si>
    <t>Desilting and Improvements to drains in Nanjappa Layout in ward No:146 Lakkasandra (Others only)</t>
  </si>
  <si>
    <t>BBMP/2018-19/OW/WORK_INDENT31740</t>
  </si>
  <si>
    <t>Desilting of Drains in S R Nagara ward No:146 Lakkasandra (Others only)</t>
  </si>
  <si>
    <t>BBMP/2018-19/OW/WORK_INDENT31739</t>
  </si>
  <si>
    <t>Depot collection for the year 2017-18 in ward No:146 Lakkasandra (Others only)</t>
  </si>
  <si>
    <t>BBMP/2018-19/OW/WORK_INDENT31738</t>
  </si>
  <si>
    <t>Desilting and improvements to drains in Rangadasappa Layout in Ward No:146 Lakkasandra (Others only)</t>
  </si>
  <si>
    <t>BBMP/2018-19/OW/WORK_INDENT31748</t>
  </si>
  <si>
    <t>Digging of New Borewells in Eramma Layout and Chikkalakshmaiah Layout in ward No:146 Lakkasandra (Others only)</t>
  </si>
  <si>
    <t>Ward Name</t>
  </si>
  <si>
    <t>Lakkasandra</t>
  </si>
  <si>
    <t>BBMP/2018-19/OW/WORK_INDENT31747/CALL-2</t>
  </si>
  <si>
    <t>Construction of Additional floor to Samudaya Bhavana in ward 146 Lakkasandra (SC only)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</si>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</sst>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C3" sqref="C3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0.8554687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36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36</v>
      </c>
      <c r="B2" s="4">
        <v>146</v>
      </c>
      <c r="C2" s="5" t="s">
        <v>37</v>
      </c>
      <c r="D2" s="6">
        <v>43371</v>
      </c>
      <c r="E2" s="7" t="s">
        <v>21</v>
      </c>
      <c r="F2" s="7" t="s">
        <v>22</v>
      </c>
      <c r="G2" s="7" t="s">
        <v>23</v>
      </c>
      <c r="H2" s="4" t="s">
        <v>11</v>
      </c>
      <c r="I2" s="4" t="s">
        <v>12</v>
      </c>
      <c r="J2" s="5" t="s">
        <v>18</v>
      </c>
      <c r="K2" s="8">
        <v>990042.6</v>
      </c>
      <c r="L2" s="8">
        <f t="shared" ref="L2:L9" si="0">K2/100000</f>
        <v>9.9004259999999995</v>
      </c>
      <c r="M2" s="8">
        <f t="shared" ref="M2:M9" si="1">L2/100</f>
        <v>9.9004259999999997E-2</v>
      </c>
      <c r="N2" s="9">
        <v>43371.831956018519</v>
      </c>
      <c r="O2" s="9">
        <v>43383.666666666664</v>
      </c>
      <c r="P2" s="7" t="s">
        <v>19</v>
      </c>
    </row>
    <row r="3" spans="1:16" s="3" customFormat="1" ht="12" x14ac:dyDescent="0.2">
      <c r="A3" s="4">
        <v>37</v>
      </c>
      <c r="B3" s="4">
        <v>146</v>
      </c>
      <c r="C3" s="5" t="s">
        <v>37</v>
      </c>
      <c r="D3" s="6">
        <v>43371</v>
      </c>
      <c r="E3" s="7" t="s">
        <v>21</v>
      </c>
      <c r="F3" s="7" t="s">
        <v>24</v>
      </c>
      <c r="G3" s="7" t="s">
        <v>25</v>
      </c>
      <c r="H3" s="4" t="s">
        <v>11</v>
      </c>
      <c r="I3" s="4" t="s">
        <v>12</v>
      </c>
      <c r="J3" s="5" t="s">
        <v>18</v>
      </c>
      <c r="K3" s="8">
        <v>1297025.94</v>
      </c>
      <c r="L3" s="8">
        <f t="shared" si="0"/>
        <v>12.9702594</v>
      </c>
      <c r="M3" s="8">
        <f t="shared" si="1"/>
        <v>0.129702594</v>
      </c>
      <c r="N3" s="9">
        <v>43371.831678240742</v>
      </c>
      <c r="O3" s="9">
        <v>43383.666666666664</v>
      </c>
      <c r="P3" s="7" t="s">
        <v>19</v>
      </c>
    </row>
    <row r="4" spans="1:16" s="3" customFormat="1" ht="12" x14ac:dyDescent="0.2">
      <c r="A4" s="4">
        <v>38</v>
      </c>
      <c r="B4" s="4">
        <v>146</v>
      </c>
      <c r="C4" s="5" t="s">
        <v>37</v>
      </c>
      <c r="D4" s="6">
        <v>43371</v>
      </c>
      <c r="E4" s="7" t="s">
        <v>21</v>
      </c>
      <c r="F4" s="7" t="s">
        <v>26</v>
      </c>
      <c r="G4" s="7" t="s">
        <v>27</v>
      </c>
      <c r="H4" s="4" t="s">
        <v>11</v>
      </c>
      <c r="I4" s="4" t="s">
        <v>12</v>
      </c>
      <c r="J4" s="5" t="s">
        <v>18</v>
      </c>
      <c r="K4" s="8">
        <v>992110.18</v>
      </c>
      <c r="L4" s="8">
        <f t="shared" si="0"/>
        <v>9.9211018000000006</v>
      </c>
      <c r="M4" s="8">
        <f t="shared" si="1"/>
        <v>9.9211018000000012E-2</v>
      </c>
      <c r="N4" s="9">
        <v>43371.831400462965</v>
      </c>
      <c r="O4" s="9">
        <v>43383.666666666664</v>
      </c>
      <c r="P4" s="7" t="s">
        <v>19</v>
      </c>
    </row>
    <row r="5" spans="1:16" s="3" customFormat="1" ht="12" x14ac:dyDescent="0.2">
      <c r="A5" s="4">
        <v>39</v>
      </c>
      <c r="B5" s="4">
        <v>146</v>
      </c>
      <c r="C5" s="5" t="s">
        <v>37</v>
      </c>
      <c r="D5" s="6">
        <v>43371</v>
      </c>
      <c r="E5" s="7" t="s">
        <v>21</v>
      </c>
      <c r="F5" s="7" t="s">
        <v>28</v>
      </c>
      <c r="G5" s="7" t="s">
        <v>29</v>
      </c>
      <c r="H5" s="4" t="s">
        <v>11</v>
      </c>
      <c r="I5" s="4" t="s">
        <v>12</v>
      </c>
      <c r="J5" s="5" t="s">
        <v>18</v>
      </c>
      <c r="K5" s="8">
        <v>497626.34</v>
      </c>
      <c r="L5" s="8">
        <f t="shared" si="0"/>
        <v>4.9762634000000006</v>
      </c>
      <c r="M5" s="8">
        <f t="shared" si="1"/>
        <v>4.9762634000000007E-2</v>
      </c>
      <c r="N5" s="9">
        <v>43371.831180555557</v>
      </c>
      <c r="O5" s="9">
        <v>43383.666666666664</v>
      </c>
      <c r="P5" s="7" t="s">
        <v>19</v>
      </c>
    </row>
    <row r="6" spans="1:16" s="3" customFormat="1" ht="12" x14ac:dyDescent="0.2">
      <c r="A6" s="4">
        <v>40</v>
      </c>
      <c r="B6" s="4">
        <v>146</v>
      </c>
      <c r="C6" s="5" t="s">
        <v>37</v>
      </c>
      <c r="D6" s="6">
        <v>43371</v>
      </c>
      <c r="E6" s="7" t="s">
        <v>21</v>
      </c>
      <c r="F6" s="7" t="s">
        <v>30</v>
      </c>
      <c r="G6" s="7" t="s">
        <v>31</v>
      </c>
      <c r="H6" s="4" t="s">
        <v>11</v>
      </c>
      <c r="I6" s="4" t="s">
        <v>12</v>
      </c>
      <c r="J6" s="5" t="s">
        <v>18</v>
      </c>
      <c r="K6" s="8">
        <v>483698.78</v>
      </c>
      <c r="L6" s="8">
        <f t="shared" si="0"/>
        <v>4.8369878000000002</v>
      </c>
      <c r="M6" s="8">
        <f t="shared" si="1"/>
        <v>4.8369878000000005E-2</v>
      </c>
      <c r="N6" s="9">
        <v>43371.830740740741</v>
      </c>
      <c r="O6" s="9">
        <v>43383.666666666664</v>
      </c>
      <c r="P6" s="7" t="s">
        <v>19</v>
      </c>
    </row>
    <row r="7" spans="1:16" s="3" customFormat="1" ht="12" x14ac:dyDescent="0.2">
      <c r="A7" s="4">
        <v>41</v>
      </c>
      <c r="B7" s="4">
        <v>146</v>
      </c>
      <c r="C7" s="5" t="s">
        <v>37</v>
      </c>
      <c r="D7" s="6">
        <v>43371</v>
      </c>
      <c r="E7" s="7" t="s">
        <v>21</v>
      </c>
      <c r="F7" s="7" t="s">
        <v>32</v>
      </c>
      <c r="G7" s="7" t="s">
        <v>33</v>
      </c>
      <c r="H7" s="4" t="s">
        <v>11</v>
      </c>
      <c r="I7" s="4" t="s">
        <v>12</v>
      </c>
      <c r="J7" s="5" t="s">
        <v>18</v>
      </c>
      <c r="K7" s="8">
        <v>491142.56</v>
      </c>
      <c r="L7" s="8">
        <f t="shared" si="0"/>
        <v>4.9114256000000003</v>
      </c>
      <c r="M7" s="8">
        <f t="shared" si="1"/>
        <v>4.9114256000000002E-2</v>
      </c>
      <c r="N7" s="9">
        <v>43371.83048611111</v>
      </c>
      <c r="O7" s="9">
        <v>43383.666666666664</v>
      </c>
      <c r="P7" s="7" t="s">
        <v>19</v>
      </c>
    </row>
    <row r="8" spans="1:16" s="3" customFormat="1" ht="12" x14ac:dyDescent="0.2">
      <c r="A8" s="4">
        <v>530</v>
      </c>
      <c r="B8" s="4">
        <v>146</v>
      </c>
      <c r="C8" s="5" t="s">
        <v>37</v>
      </c>
      <c r="D8" s="6">
        <v>43371</v>
      </c>
      <c r="E8" s="7" t="s">
        <v>21</v>
      </c>
      <c r="F8" s="7" t="s">
        <v>34</v>
      </c>
      <c r="G8" s="7" t="s">
        <v>35</v>
      </c>
      <c r="H8" s="4" t="s">
        <v>11</v>
      </c>
      <c r="I8" s="4" t="s">
        <v>12</v>
      </c>
      <c r="J8" s="5" t="s">
        <v>18</v>
      </c>
      <c r="K8" s="8">
        <v>1921467.31</v>
      </c>
      <c r="L8" s="8">
        <f t="shared" si="0"/>
        <v>19.214673099999999</v>
      </c>
      <c r="M8" s="8">
        <f t="shared" si="1"/>
        <v>0.19214673099999999</v>
      </c>
      <c r="N8" s="9">
        <v>43371.832824074074</v>
      </c>
      <c r="O8" s="9">
        <v>43383.666666666664</v>
      </c>
      <c r="P8" s="7" t="s">
        <v>13</v>
      </c>
    </row>
    <row r="9" spans="1:16" s="3" customFormat="1" ht="12" x14ac:dyDescent="0.2">
      <c r="A9" s="4">
        <v>2094</v>
      </c>
      <c r="B9" s="4">
        <v>146</v>
      </c>
      <c r="C9" s="5" t="s">
        <v>37</v>
      </c>
      <c r="D9" s="6">
        <v>43447</v>
      </c>
      <c r="E9" s="10" t="s">
        <v>21</v>
      </c>
      <c r="F9" s="10" t="s">
        <v>38</v>
      </c>
      <c r="G9" s="10" t="s">
        <v>39</v>
      </c>
      <c r="H9" s="11" t="s">
        <v>11</v>
      </c>
      <c r="I9" s="11" t="s">
        <v>12</v>
      </c>
      <c r="J9" s="12" t="s">
        <v>40</v>
      </c>
      <c r="K9" s="13">
        <v>1456049.07</v>
      </c>
      <c r="L9" s="8">
        <f t="shared" si="0"/>
        <v>14.560490700000001</v>
      </c>
      <c r="M9" s="8">
        <f t="shared" si="1"/>
        <v>0.14560490700000001</v>
      </c>
      <c r="N9" s="14">
        <v>43447.59915509259</v>
      </c>
      <c r="O9" s="14">
        <v>43462.666666666664</v>
      </c>
      <c r="P9" s="15" t="s">
        <v>20</v>
      </c>
    </row>
  </sheetData>
  <conditionalFormatting sqref="F1">
    <cfRule type="duplicateValues" dxfId="5" priority="2"/>
  </conditionalFormatting>
  <conditionalFormatting sqref="F1:F9">
    <cfRule type="duplicateValues" dxfId="3" priority="1"/>
  </conditionalFormatting>
  <conditionalFormatting sqref="F2:F9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2019-01-10T06:27:46Z</dcterms:modified>
</cp:coreProperties>
</file>