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1" i="1" l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<sst xmlns="http://schemas.openxmlformats.org/spreadsheetml/2006/main" count="96" uniqueCount="44">
  <si>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</si>
  <si>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</si>
  <si>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</si>
  <si>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</si>
  <si>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</si>
  <si>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</si>
  <si>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</si>
  <si>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</si>
  <si>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</si>
  <si>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</si>
  <si>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</si>
  <si>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</si>
  <si>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</si>
  <si>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</si>
  <si>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</si>
  <si>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</si>
  <si>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</si>
  <si>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</si>
  <si>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</si>
  <si>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</si>
  <si>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BBMP-EE-BTMLAYOUT</t>
  </si>
  <si>
    <t>BBMP/2018-19/OW/WORK_INDENT31759</t>
  </si>
  <si>
    <t>Improvements drain and culvert in Adugodi Ward No. 147 (Others only)</t>
  </si>
  <si>
    <t>BBMP/2018-19/OW/WORK_INDENT31757</t>
  </si>
  <si>
    <t>Maintenance of BBMP Building work for the year 2017-18 in ward No. 147 Adugodi (Others only)</t>
  </si>
  <si>
    <t>BBMP/2018-19/OW/WORK_INDENT31755</t>
  </si>
  <si>
    <t>Annual Maintenance Work for the year 2017-18 in ward No.147 Adugodi (Others only)</t>
  </si>
  <si>
    <t>BBMP/2018-19/OW/WORK_INDENT31754</t>
  </si>
  <si>
    <t>Providing, and fixing of missing and damaged slabs in ward No.147 Adugodi (Others only)</t>
  </si>
  <si>
    <t>BBMP/2018-19/OW/WORK_INDENT31753</t>
  </si>
  <si>
    <t>Urgent work under Emergency grand for the year 2017-18 in ward No. 147 Adugodi (Others only)</t>
  </si>
  <si>
    <t>BBMP/2018-19/OW/WORK_INDENT31752</t>
  </si>
  <si>
    <t>Providing and painting name boards sign boards in Adugodi ward No. 147 (Others only)</t>
  </si>
  <si>
    <t>BBMP/2018-19/OW/WORK_INDENT31667</t>
  </si>
  <si>
    <t>Providing RO Plant in 8th Block Koramangala in ward No. 147 Adugodi (SC Only)</t>
  </si>
  <si>
    <t>BBMP/2017-18/OW/WORK_INDENT30092/CALL-2</t>
  </si>
  <si>
    <t>Repairs and Maintenance of BBMP Commercial Complex Building at Hosur Main Road in ward No. 147 Adugodi</t>
  </si>
  <si>
    <t>BBMP/2017-18/OW/WORK_INDENT28643/CALL-2</t>
  </si>
  <si>
    <t>Drilling of Borewells in Adugodi and Surrounding layouts in ward No. 147 (Adugodi)</t>
  </si>
  <si>
    <t>BBMP/2018-19/OW/WORK_INDENT31761</t>
  </si>
  <si>
    <t>Drilling of Borewell in Rajendra Nagar for the year 2017-18 ward No. 147 Adugodi (Others only)</t>
  </si>
  <si>
    <t>Ward Name</t>
  </si>
  <si>
    <t>Adugodi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</si>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</sst>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sqref="A1:XFD11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41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109</v>
      </c>
      <c r="B2" s="4">
        <v>147</v>
      </c>
      <c r="C2" s="5" t="s">
        <v>42</v>
      </c>
      <c r="D2" s="6">
        <v>43360</v>
      </c>
      <c r="E2" s="7" t="s">
        <v>20</v>
      </c>
      <c r="F2" s="7" t="s">
        <v>33</v>
      </c>
      <c r="G2" s="7" t="s">
        <v>34</v>
      </c>
      <c r="H2" s="4" t="s">
        <v>11</v>
      </c>
      <c r="I2" s="4" t="s">
        <v>12</v>
      </c>
      <c r="J2" s="5" t="s">
        <v>18</v>
      </c>
      <c r="K2" s="8">
        <v>1349882.91</v>
      </c>
      <c r="L2" s="8">
        <f t="shared" ref="L2:L11" si="0">K2/100000</f>
        <v>13.4988291</v>
      </c>
      <c r="M2" s="8">
        <f t="shared" ref="M2:M11" si="1">L2/100</f>
        <v>0.13498829100000001</v>
      </c>
      <c r="N2" s="9">
        <v>43360.795416666668</v>
      </c>
      <c r="O2" s="9">
        <v>43374.666666666664</v>
      </c>
      <c r="P2" s="7" t="s">
        <v>19</v>
      </c>
    </row>
    <row r="3" spans="1:16" s="3" customFormat="1" ht="12" x14ac:dyDescent="0.2">
      <c r="A3" s="4">
        <v>111</v>
      </c>
      <c r="B3" s="4">
        <v>147</v>
      </c>
      <c r="C3" s="5" t="s">
        <v>42</v>
      </c>
      <c r="D3" s="6">
        <v>43360</v>
      </c>
      <c r="E3" s="7" t="s">
        <v>20</v>
      </c>
      <c r="F3" s="7" t="s">
        <v>35</v>
      </c>
      <c r="G3" s="7" t="s">
        <v>36</v>
      </c>
      <c r="H3" s="4" t="s">
        <v>11</v>
      </c>
      <c r="I3" s="4" t="s">
        <v>12</v>
      </c>
      <c r="J3" s="5" t="s">
        <v>43</v>
      </c>
      <c r="K3" s="8">
        <v>5996541.8499999996</v>
      </c>
      <c r="L3" s="8">
        <f t="shared" si="0"/>
        <v>59.965418499999998</v>
      </c>
      <c r="M3" s="8">
        <f t="shared" si="1"/>
        <v>0.59965418500000001</v>
      </c>
      <c r="N3" s="9">
        <v>43360.793611111112</v>
      </c>
      <c r="O3" s="9">
        <v>43374.666666666664</v>
      </c>
      <c r="P3" s="7" t="s">
        <v>19</v>
      </c>
    </row>
    <row r="4" spans="1:16" s="3" customFormat="1" ht="12" x14ac:dyDescent="0.2">
      <c r="A4" s="4">
        <v>112</v>
      </c>
      <c r="B4" s="4">
        <v>147</v>
      </c>
      <c r="C4" s="5" t="s">
        <v>42</v>
      </c>
      <c r="D4" s="6">
        <v>43360</v>
      </c>
      <c r="E4" s="7" t="s">
        <v>20</v>
      </c>
      <c r="F4" s="7" t="s">
        <v>37</v>
      </c>
      <c r="G4" s="7" t="s">
        <v>38</v>
      </c>
      <c r="H4" s="4" t="s">
        <v>11</v>
      </c>
      <c r="I4" s="4" t="s">
        <v>12</v>
      </c>
      <c r="J4" s="5" t="s">
        <v>43</v>
      </c>
      <c r="K4" s="8">
        <v>7866857.1600000001</v>
      </c>
      <c r="L4" s="8">
        <f t="shared" si="0"/>
        <v>78.668571600000007</v>
      </c>
      <c r="M4" s="8">
        <f t="shared" si="1"/>
        <v>0.78668571600000003</v>
      </c>
      <c r="N4" s="9">
        <v>43360.793298611112</v>
      </c>
      <c r="O4" s="9">
        <v>43374.666666666664</v>
      </c>
      <c r="P4" s="7" t="s">
        <v>19</v>
      </c>
    </row>
    <row r="5" spans="1:16" s="3" customFormat="1" ht="12" x14ac:dyDescent="0.2">
      <c r="A5" s="4">
        <v>29</v>
      </c>
      <c r="B5" s="4">
        <v>147</v>
      </c>
      <c r="C5" s="5" t="s">
        <v>42</v>
      </c>
      <c r="D5" s="6">
        <v>43371</v>
      </c>
      <c r="E5" s="7" t="s">
        <v>20</v>
      </c>
      <c r="F5" s="7" t="s">
        <v>21</v>
      </c>
      <c r="G5" s="7" t="s">
        <v>22</v>
      </c>
      <c r="H5" s="4" t="s">
        <v>11</v>
      </c>
      <c r="I5" s="4" t="s">
        <v>12</v>
      </c>
      <c r="J5" s="5" t="s">
        <v>18</v>
      </c>
      <c r="K5" s="8">
        <v>1988800.72</v>
      </c>
      <c r="L5" s="8">
        <f t="shared" si="0"/>
        <v>19.888007200000001</v>
      </c>
      <c r="M5" s="8">
        <f t="shared" si="1"/>
        <v>0.19888007200000002</v>
      </c>
      <c r="N5" s="9">
        <v>43371.834490740737</v>
      </c>
      <c r="O5" s="9">
        <v>43383.666666666664</v>
      </c>
      <c r="P5" s="7" t="s">
        <v>19</v>
      </c>
    </row>
    <row r="6" spans="1:16" s="3" customFormat="1" ht="12" x14ac:dyDescent="0.2">
      <c r="A6" s="4">
        <v>30</v>
      </c>
      <c r="B6" s="4">
        <v>147</v>
      </c>
      <c r="C6" s="5" t="s">
        <v>42</v>
      </c>
      <c r="D6" s="6">
        <v>43371</v>
      </c>
      <c r="E6" s="7" t="s">
        <v>20</v>
      </c>
      <c r="F6" s="7" t="s">
        <v>23</v>
      </c>
      <c r="G6" s="7" t="s">
        <v>24</v>
      </c>
      <c r="H6" s="4" t="s">
        <v>11</v>
      </c>
      <c r="I6" s="4" t="s">
        <v>12</v>
      </c>
      <c r="J6" s="5" t="s">
        <v>18</v>
      </c>
      <c r="K6" s="8">
        <v>1996562.09</v>
      </c>
      <c r="L6" s="8">
        <f t="shared" si="0"/>
        <v>19.965620900000001</v>
      </c>
      <c r="M6" s="8">
        <f t="shared" si="1"/>
        <v>0.199656209</v>
      </c>
      <c r="N6" s="9">
        <v>43371.834282407406</v>
      </c>
      <c r="O6" s="9">
        <v>43383.666666666664</v>
      </c>
      <c r="P6" s="7" t="s">
        <v>19</v>
      </c>
    </row>
    <row r="7" spans="1:16" s="3" customFormat="1" ht="12" x14ac:dyDescent="0.2">
      <c r="A7" s="4">
        <v>31</v>
      </c>
      <c r="B7" s="4">
        <v>147</v>
      </c>
      <c r="C7" s="5" t="s">
        <v>42</v>
      </c>
      <c r="D7" s="6">
        <v>43371</v>
      </c>
      <c r="E7" s="7" t="s">
        <v>20</v>
      </c>
      <c r="F7" s="7" t="s">
        <v>25</v>
      </c>
      <c r="G7" s="7" t="s">
        <v>26</v>
      </c>
      <c r="H7" s="4" t="s">
        <v>11</v>
      </c>
      <c r="I7" s="4" t="s">
        <v>12</v>
      </c>
      <c r="J7" s="5" t="s">
        <v>18</v>
      </c>
      <c r="K7" s="8">
        <v>1493910</v>
      </c>
      <c r="L7" s="8">
        <f t="shared" si="0"/>
        <v>14.9391</v>
      </c>
      <c r="M7" s="8">
        <f t="shared" si="1"/>
        <v>0.149391</v>
      </c>
      <c r="N7" s="9">
        <v>43371.834027777775</v>
      </c>
      <c r="O7" s="9">
        <v>43383.666666666664</v>
      </c>
      <c r="P7" s="7" t="s">
        <v>19</v>
      </c>
    </row>
    <row r="8" spans="1:16" s="3" customFormat="1" ht="12" x14ac:dyDescent="0.2">
      <c r="A8" s="4">
        <v>32</v>
      </c>
      <c r="B8" s="4">
        <v>147</v>
      </c>
      <c r="C8" s="5" t="s">
        <v>42</v>
      </c>
      <c r="D8" s="6">
        <v>43371</v>
      </c>
      <c r="E8" s="7" t="s">
        <v>20</v>
      </c>
      <c r="F8" s="7" t="s">
        <v>27</v>
      </c>
      <c r="G8" s="7" t="s">
        <v>28</v>
      </c>
      <c r="H8" s="4" t="s">
        <v>11</v>
      </c>
      <c r="I8" s="4" t="s">
        <v>12</v>
      </c>
      <c r="J8" s="5" t="s">
        <v>18</v>
      </c>
      <c r="K8" s="8">
        <v>1488915.43</v>
      </c>
      <c r="L8" s="8">
        <f t="shared" si="0"/>
        <v>14.8891543</v>
      </c>
      <c r="M8" s="8">
        <f t="shared" si="1"/>
        <v>0.14889154299999999</v>
      </c>
      <c r="N8" s="9">
        <v>43371.833784722221</v>
      </c>
      <c r="O8" s="9">
        <v>43383.666666666664</v>
      </c>
      <c r="P8" s="7" t="s">
        <v>19</v>
      </c>
    </row>
    <row r="9" spans="1:16" s="3" customFormat="1" ht="12" x14ac:dyDescent="0.2">
      <c r="A9" s="4">
        <v>33</v>
      </c>
      <c r="B9" s="4">
        <v>147</v>
      </c>
      <c r="C9" s="5" t="s">
        <v>42</v>
      </c>
      <c r="D9" s="6">
        <v>43371</v>
      </c>
      <c r="E9" s="7" t="s">
        <v>20</v>
      </c>
      <c r="F9" s="7" t="s">
        <v>29</v>
      </c>
      <c r="G9" s="7" t="s">
        <v>30</v>
      </c>
      <c r="H9" s="4" t="s">
        <v>11</v>
      </c>
      <c r="I9" s="4" t="s">
        <v>12</v>
      </c>
      <c r="J9" s="5" t="s">
        <v>18</v>
      </c>
      <c r="K9" s="8">
        <v>1493454.79</v>
      </c>
      <c r="L9" s="8">
        <f t="shared" si="0"/>
        <v>14.9345479</v>
      </c>
      <c r="M9" s="8">
        <f t="shared" si="1"/>
        <v>0.149345479</v>
      </c>
      <c r="N9" s="9">
        <v>43371.833298611113</v>
      </c>
      <c r="O9" s="9">
        <v>43383.666666666664</v>
      </c>
      <c r="P9" s="7" t="s">
        <v>19</v>
      </c>
    </row>
    <row r="10" spans="1:16" s="3" customFormat="1" ht="12" x14ac:dyDescent="0.2">
      <c r="A10" s="4">
        <v>34</v>
      </c>
      <c r="B10" s="4">
        <v>147</v>
      </c>
      <c r="C10" s="5" t="s">
        <v>42</v>
      </c>
      <c r="D10" s="6">
        <v>43371</v>
      </c>
      <c r="E10" s="7" t="s">
        <v>20</v>
      </c>
      <c r="F10" s="7" t="s">
        <v>31</v>
      </c>
      <c r="G10" s="7" t="s">
        <v>32</v>
      </c>
      <c r="H10" s="4" t="s">
        <v>11</v>
      </c>
      <c r="I10" s="4" t="s">
        <v>12</v>
      </c>
      <c r="J10" s="5" t="s">
        <v>18</v>
      </c>
      <c r="K10" s="8">
        <v>998112.2</v>
      </c>
      <c r="L10" s="8">
        <f t="shared" si="0"/>
        <v>9.9811219999999992</v>
      </c>
      <c r="M10" s="8">
        <f t="shared" si="1"/>
        <v>9.9811219999999992E-2</v>
      </c>
      <c r="N10" s="9">
        <v>43371.833067129628</v>
      </c>
      <c r="O10" s="9">
        <v>43383.666666666664</v>
      </c>
      <c r="P10" s="7" t="s">
        <v>19</v>
      </c>
    </row>
    <row r="11" spans="1:16" s="3" customFormat="1" ht="12" x14ac:dyDescent="0.2">
      <c r="A11" s="4">
        <v>528</v>
      </c>
      <c r="B11" s="4">
        <v>147</v>
      </c>
      <c r="C11" s="5" t="s">
        <v>42</v>
      </c>
      <c r="D11" s="6">
        <v>43371</v>
      </c>
      <c r="E11" s="7" t="s">
        <v>20</v>
      </c>
      <c r="F11" s="7" t="s">
        <v>39</v>
      </c>
      <c r="G11" s="7" t="s">
        <v>40</v>
      </c>
      <c r="H11" s="4" t="s">
        <v>11</v>
      </c>
      <c r="I11" s="4" t="s">
        <v>12</v>
      </c>
      <c r="J11" s="5" t="s">
        <v>18</v>
      </c>
      <c r="K11" s="8">
        <v>1975695.49</v>
      </c>
      <c r="L11" s="8">
        <f t="shared" si="0"/>
        <v>19.7569549</v>
      </c>
      <c r="M11" s="8">
        <f t="shared" si="1"/>
        <v>0.19756954900000001</v>
      </c>
      <c r="N11" s="9">
        <v>43371.835370370369</v>
      </c>
      <c r="O11" s="9">
        <v>43383.666666666664</v>
      </c>
      <c r="P11" s="7" t="s">
        <v>13</v>
      </c>
    </row>
  </sheetData>
  <conditionalFormatting sqref="F1">
    <cfRule type="duplicateValues" dxfId="5" priority="2"/>
  </conditionalFormatting>
  <conditionalFormatting sqref="F1:F11">
    <cfRule type="duplicateValues" dxfId="3" priority="1"/>
  </conditionalFormatting>
  <conditionalFormatting sqref="F2:F1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2019-01-10T06:28:00Z</dcterms:modified>
</cp:coreProperties>
</file>