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5" i="1" l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<sst xmlns="http://schemas.openxmlformats.org/spreadsheetml/2006/main" count="128" uniqueCount="57">
  <si>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</si>
  <si>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</si>
  <si>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</si>
  <si>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</si>
  <si>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</si>
  <si>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</si>
  <si>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</si>
  <si>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</si>
  <si>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</si>
  <si>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</si>
  <si>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</si>
  <si>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</si>
  <si>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</si>
  <si>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</si>
  <si>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</si>
  <si>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</si>
  <si>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</si>
  <si>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</si>
  <si>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</si>
  <si>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</si>
  <si>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Recalled</t>
  </si>
  <si>
    <t>Buildings</t>
  </si>
  <si>
    <t>BBMP-EE-PROJECT-SOUTH</t>
  </si>
  <si>
    <t>BBMP-EE-ELEC-SOUTH</t>
  </si>
  <si>
    <t>EE-BASAVANAGUDI1</t>
  </si>
  <si>
    <t>BBMP/2018-19/OW/WORK_INDENT30761/CALL-3</t>
  </si>
  <si>
    <t>Providing and Fixing Ornamental Boards &amp; Street Name Board in Ward No-154.</t>
  </si>
  <si>
    <t>BBMP/2018-19/OW/WORK_INDENT31585</t>
  </si>
  <si>
    <t>Construction of Sheltar and Power Connection for Shredder in Bugle Rock Park in ward no. 154.</t>
  </si>
  <si>
    <t>BBMP/2017-18/BD/WORK_INDENT27986/CALL-2</t>
  </si>
  <si>
    <t>Providing and construction of Wooden Flooring and other works to Indoor shuttle court Building at Multipurpose building at N.R. Colony in ward no 154</t>
  </si>
  <si>
    <t>BBMP/2017-18/OW/WORK_INDENT28562/CALL-3</t>
  </si>
  <si>
    <t>Pot hole filling at Ward No-154.</t>
  </si>
  <si>
    <t>BBMP/2018-19/BD/WORK_INDENT31215</t>
  </si>
  <si>
    <t>Providing and construction of wooden flooring and other works to indoor shuttle court building at Multipupose building at N R Colony in Ward No-154 (Electrification)</t>
  </si>
  <si>
    <t>BBMP/2018-19/OW/WORK_INDENT30758</t>
  </si>
  <si>
    <t>Rectificatioin of BWSSB Water supply and Sanitary road cuttings in Ward No.154</t>
  </si>
  <si>
    <t>BBMP/2018-19/BD/WORK_INDENT31345</t>
  </si>
  <si>
    <t>Repair of existing ETP unit at N R colony Maternity home in ward no 154</t>
  </si>
  <si>
    <t>Construction of Anganawadi building at Bhovi Colony in Ward No.154</t>
  </si>
  <si>
    <t>Ward Name</t>
  </si>
  <si>
    <t>Basavana Gudi</t>
  </si>
  <si>
    <t>NA</t>
  </si>
  <si>
    <t>BBMP/2018-19/BD/WORK_INDENT31914</t>
  </si>
  <si>
    <t>Balance works of N.R.Colony Auditorium Building in ward no 154 Basavanagudi</t>
  </si>
  <si>
    <t>BBMP/2018-19/OW/WORK_INDENT31958</t>
  </si>
  <si>
    <t>Relaying And Construction of concrete Road at T.R Nagar Area and other Places in ward no 154 Basavanagudi.</t>
  </si>
  <si>
    <t>BBMP/2018-19/EL/WORK_INDENT32003</t>
  </si>
  <si>
    <t>Annual Electrical maintenance of Buildings coming under Basavanagudi assembly constituency New Ward No 154 for a period of ONE year</t>
  </si>
  <si>
    <t>Electrical</t>
  </si>
  <si>
    <t>BBMP/2018-19/EL/WORK_INDENT32041</t>
  </si>
  <si>
    <t>Annual Maintenance and Repairs to Electrical Installation at Hospital and BBMP Bangalore One building at N R Colony Basavanagudi Ward, ward no-154</t>
  </si>
  <si>
    <t>BBMP/2018-19/OW/WORK_INDENT30755/CALL-4</t>
  </si>
  <si>
    <t>BBMP/2018-19/OW/WORK_INDENT32451</t>
  </si>
  <si>
    <t>Maintenace of Gym and Childrens Play Equipements at Bugal Rock Park and Shamanna Park in Ward No-154</t>
  </si>
  <si>
    <t>BBMP/2017-18/OW/WORK_INDENT28556/CALL-4</t>
  </si>
  <si>
    <t>Drain Improvements at South Cross Road From South End Road to Reservoir Street &amp; Other Places in Ward No-154.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</si>
</sst>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C6" sqref="C6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2.710937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40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445</v>
      </c>
      <c r="B2" s="4">
        <v>154</v>
      </c>
      <c r="C2" s="5" t="s">
        <v>41</v>
      </c>
      <c r="D2" s="6">
        <v>43297</v>
      </c>
      <c r="E2" s="7" t="s">
        <v>24</v>
      </c>
      <c r="F2" s="7" t="s">
        <v>31</v>
      </c>
      <c r="G2" s="7" t="s">
        <v>32</v>
      </c>
      <c r="H2" s="4" t="s">
        <v>11</v>
      </c>
      <c r="I2" s="4" t="s">
        <v>12</v>
      </c>
      <c r="J2" s="5" t="s">
        <v>42</v>
      </c>
      <c r="K2" s="8">
        <v>989723.48</v>
      </c>
      <c r="L2" s="8">
        <f t="shared" ref="L2:L15" si="0">K2/100000</f>
        <v>9.8972347999999997</v>
      </c>
      <c r="M2" s="8">
        <f t="shared" ref="M2:M15" si="1">L2/100</f>
        <v>9.8972348000000002E-2</v>
      </c>
      <c r="N2" s="9">
        <v>43297.705266203702</v>
      </c>
      <c r="O2" s="9">
        <v>43306.666666666664</v>
      </c>
      <c r="P2" s="7" t="s">
        <v>19</v>
      </c>
    </row>
    <row r="3" spans="1:16" s="3" customFormat="1" ht="12" x14ac:dyDescent="0.2">
      <c r="A3" s="4">
        <v>925</v>
      </c>
      <c r="B3" s="4">
        <v>154</v>
      </c>
      <c r="C3" s="5" t="s">
        <v>41</v>
      </c>
      <c r="D3" s="6">
        <v>43297</v>
      </c>
      <c r="E3" s="7" t="s">
        <v>24</v>
      </c>
      <c r="F3" s="7" t="s">
        <v>35</v>
      </c>
      <c r="G3" s="7" t="s">
        <v>36</v>
      </c>
      <c r="H3" s="4" t="s">
        <v>11</v>
      </c>
      <c r="I3" s="4" t="s">
        <v>12</v>
      </c>
      <c r="J3" s="5" t="s">
        <v>18</v>
      </c>
      <c r="K3" s="8">
        <v>987368.84</v>
      </c>
      <c r="L3" s="8">
        <f t="shared" si="0"/>
        <v>9.8736883999999989</v>
      </c>
      <c r="M3" s="8">
        <f t="shared" si="1"/>
        <v>9.8736883999999983E-2</v>
      </c>
      <c r="N3" s="9">
        <v>43297.55541666667</v>
      </c>
      <c r="O3" s="9">
        <v>43304.666666666664</v>
      </c>
      <c r="P3" s="7" t="s">
        <v>13</v>
      </c>
    </row>
    <row r="4" spans="1:16" s="3" customFormat="1" ht="12" x14ac:dyDescent="0.2">
      <c r="A4" s="4">
        <v>737</v>
      </c>
      <c r="B4" s="4">
        <v>154</v>
      </c>
      <c r="C4" s="5" t="s">
        <v>41</v>
      </c>
      <c r="D4" s="6">
        <v>43316</v>
      </c>
      <c r="E4" s="7" t="s">
        <v>23</v>
      </c>
      <c r="F4" s="7" t="s">
        <v>33</v>
      </c>
      <c r="G4" s="7" t="s">
        <v>34</v>
      </c>
      <c r="H4" s="4" t="s">
        <v>11</v>
      </c>
      <c r="I4" s="4" t="s">
        <v>12</v>
      </c>
      <c r="J4" s="5" t="s">
        <v>21</v>
      </c>
      <c r="K4" s="8">
        <v>1099981.3999999999</v>
      </c>
      <c r="L4" s="8">
        <f t="shared" si="0"/>
        <v>10.999813999999999</v>
      </c>
      <c r="M4" s="8">
        <f t="shared" si="1"/>
        <v>0.10999813999999999</v>
      </c>
      <c r="N4" s="9">
        <v>43316.578553240739</v>
      </c>
      <c r="O4" s="9">
        <v>43325.666666666664</v>
      </c>
      <c r="P4" s="7" t="s">
        <v>13</v>
      </c>
    </row>
    <row r="5" spans="1:16" s="3" customFormat="1" ht="12" x14ac:dyDescent="0.2">
      <c r="A5" s="4">
        <v>269</v>
      </c>
      <c r="B5" s="4">
        <v>154</v>
      </c>
      <c r="C5" s="5" t="s">
        <v>41</v>
      </c>
      <c r="D5" s="6">
        <v>43325</v>
      </c>
      <c r="E5" s="7" t="s">
        <v>22</v>
      </c>
      <c r="F5" s="7" t="s">
        <v>29</v>
      </c>
      <c r="G5" s="7" t="s">
        <v>30</v>
      </c>
      <c r="H5" s="4" t="s">
        <v>11</v>
      </c>
      <c r="I5" s="4" t="s">
        <v>12</v>
      </c>
      <c r="J5" s="5" t="s">
        <v>42</v>
      </c>
      <c r="K5" s="8">
        <v>0</v>
      </c>
      <c r="L5" s="8">
        <f t="shared" si="0"/>
        <v>0</v>
      </c>
      <c r="M5" s="8">
        <f t="shared" si="1"/>
        <v>0</v>
      </c>
      <c r="N5" s="9">
        <v>43325.684421296297</v>
      </c>
      <c r="O5" s="9">
        <v>43333.666666666664</v>
      </c>
      <c r="P5" s="7" t="s">
        <v>19</v>
      </c>
    </row>
    <row r="6" spans="1:16" s="3" customFormat="1" ht="12" x14ac:dyDescent="0.2">
      <c r="A6" s="4">
        <v>1149</v>
      </c>
      <c r="B6" s="4">
        <v>154</v>
      </c>
      <c r="C6" s="5" t="s">
        <v>41</v>
      </c>
      <c r="D6" s="6">
        <v>43326</v>
      </c>
      <c r="E6" s="7" t="s">
        <v>22</v>
      </c>
      <c r="F6" s="7" t="s">
        <v>37</v>
      </c>
      <c r="G6" s="7" t="s">
        <v>38</v>
      </c>
      <c r="H6" s="4" t="s">
        <v>11</v>
      </c>
      <c r="I6" s="4" t="s">
        <v>12</v>
      </c>
      <c r="J6" s="5" t="s">
        <v>21</v>
      </c>
      <c r="K6" s="8">
        <v>0</v>
      </c>
      <c r="L6" s="8">
        <f t="shared" si="0"/>
        <v>0</v>
      </c>
      <c r="M6" s="8">
        <f t="shared" si="1"/>
        <v>0</v>
      </c>
      <c r="N6" s="9">
        <v>43326.710717592592</v>
      </c>
      <c r="O6" s="9">
        <v>43337.666666666664</v>
      </c>
      <c r="P6" s="7" t="s">
        <v>20</v>
      </c>
    </row>
    <row r="7" spans="1:16" s="3" customFormat="1" ht="12" x14ac:dyDescent="0.2">
      <c r="A7" s="4">
        <v>146</v>
      </c>
      <c r="B7" s="4">
        <v>154</v>
      </c>
      <c r="C7" s="5" t="s">
        <v>41</v>
      </c>
      <c r="D7" s="6">
        <v>43354</v>
      </c>
      <c r="E7" s="7" t="s">
        <v>22</v>
      </c>
      <c r="F7" s="7" t="s">
        <v>27</v>
      </c>
      <c r="G7" s="7" t="s">
        <v>28</v>
      </c>
      <c r="H7" s="4" t="s">
        <v>11</v>
      </c>
      <c r="I7" s="4" t="s">
        <v>12</v>
      </c>
      <c r="J7" s="5" t="s">
        <v>18</v>
      </c>
      <c r="K7" s="8">
        <v>0</v>
      </c>
      <c r="L7" s="8">
        <f t="shared" si="0"/>
        <v>0</v>
      </c>
      <c r="M7" s="8">
        <f t="shared" si="1"/>
        <v>0</v>
      </c>
      <c r="N7" s="9">
        <v>43354.529027777775</v>
      </c>
      <c r="O7" s="9">
        <v>43369.667361111111</v>
      </c>
      <c r="P7" s="7" t="s">
        <v>19</v>
      </c>
    </row>
    <row r="8" spans="1:16" s="3" customFormat="1" ht="12" x14ac:dyDescent="0.2">
      <c r="A8" s="4">
        <v>58</v>
      </c>
      <c r="B8" s="4">
        <v>154</v>
      </c>
      <c r="C8" s="5" t="s">
        <v>41</v>
      </c>
      <c r="D8" s="6">
        <v>43370</v>
      </c>
      <c r="E8" s="7" t="s">
        <v>24</v>
      </c>
      <c r="F8" s="7" t="s">
        <v>25</v>
      </c>
      <c r="G8" s="7" t="s">
        <v>26</v>
      </c>
      <c r="H8" s="4" t="s">
        <v>11</v>
      </c>
      <c r="I8" s="4" t="s">
        <v>12</v>
      </c>
      <c r="J8" s="5" t="s">
        <v>42</v>
      </c>
      <c r="K8" s="8">
        <v>296330.34000000003</v>
      </c>
      <c r="L8" s="8">
        <f t="shared" si="0"/>
        <v>2.9633034000000005</v>
      </c>
      <c r="M8" s="8">
        <f t="shared" si="1"/>
        <v>2.9633034000000006E-2</v>
      </c>
      <c r="N8" s="9">
        <v>43370.655509259261</v>
      </c>
      <c r="O8" s="9">
        <v>43378.666666666664</v>
      </c>
      <c r="P8" s="7" t="s">
        <v>19</v>
      </c>
    </row>
    <row r="9" spans="1:16" s="3" customFormat="1" ht="12" x14ac:dyDescent="0.2">
      <c r="A9" s="4">
        <v>2008</v>
      </c>
      <c r="B9" s="4">
        <v>154</v>
      </c>
      <c r="C9" s="5" t="s">
        <v>41</v>
      </c>
      <c r="D9" s="6">
        <v>43388</v>
      </c>
      <c r="E9" s="10" t="s">
        <v>22</v>
      </c>
      <c r="F9" s="10" t="s">
        <v>43</v>
      </c>
      <c r="G9" s="10" t="s">
        <v>44</v>
      </c>
      <c r="H9" s="11" t="s">
        <v>11</v>
      </c>
      <c r="I9" s="11" t="s">
        <v>12</v>
      </c>
      <c r="J9" s="12" t="s">
        <v>21</v>
      </c>
      <c r="K9" s="13">
        <v>0</v>
      </c>
      <c r="L9" s="8">
        <f t="shared" si="0"/>
        <v>0</v>
      </c>
      <c r="M9" s="8">
        <f t="shared" si="1"/>
        <v>0</v>
      </c>
      <c r="N9" s="14">
        <v>43388.580011574071</v>
      </c>
      <c r="O9" s="14">
        <v>43400.666666666664</v>
      </c>
      <c r="P9" s="15" t="s">
        <v>13</v>
      </c>
    </row>
    <row r="10" spans="1:16" s="3" customFormat="1" ht="12" x14ac:dyDescent="0.2">
      <c r="A10" s="4">
        <v>1754</v>
      </c>
      <c r="B10" s="4">
        <v>154</v>
      </c>
      <c r="C10" s="5" t="s">
        <v>41</v>
      </c>
      <c r="D10" s="6">
        <v>43400</v>
      </c>
      <c r="E10" s="10" t="s">
        <v>24</v>
      </c>
      <c r="F10" s="10" t="s">
        <v>45</v>
      </c>
      <c r="G10" s="10" t="s">
        <v>46</v>
      </c>
      <c r="H10" s="11" t="s">
        <v>11</v>
      </c>
      <c r="I10" s="11" t="s">
        <v>12</v>
      </c>
      <c r="J10" s="12" t="s">
        <v>18</v>
      </c>
      <c r="K10" s="13">
        <v>1780109.24</v>
      </c>
      <c r="L10" s="8">
        <f t="shared" si="0"/>
        <v>17.801092399999998</v>
      </c>
      <c r="M10" s="8">
        <f t="shared" si="1"/>
        <v>0.17801092399999999</v>
      </c>
      <c r="N10" s="14">
        <v>43400.683287037034</v>
      </c>
      <c r="O10" s="14">
        <v>43416.583333333336</v>
      </c>
      <c r="P10" s="15" t="s">
        <v>19</v>
      </c>
    </row>
    <row r="11" spans="1:16" s="3" customFormat="1" ht="12" x14ac:dyDescent="0.2">
      <c r="A11" s="4">
        <v>1969</v>
      </c>
      <c r="B11" s="4">
        <v>154</v>
      </c>
      <c r="C11" s="5" t="s">
        <v>41</v>
      </c>
      <c r="D11" s="6">
        <v>43407</v>
      </c>
      <c r="E11" s="10" t="s">
        <v>23</v>
      </c>
      <c r="F11" s="10" t="s">
        <v>47</v>
      </c>
      <c r="G11" s="10" t="s">
        <v>48</v>
      </c>
      <c r="H11" s="11" t="s">
        <v>11</v>
      </c>
      <c r="I11" s="11" t="s">
        <v>12</v>
      </c>
      <c r="J11" s="12" t="s">
        <v>49</v>
      </c>
      <c r="K11" s="13">
        <v>199801.02</v>
      </c>
      <c r="L11" s="8">
        <f t="shared" si="0"/>
        <v>1.9980102</v>
      </c>
      <c r="M11" s="8">
        <f t="shared" si="1"/>
        <v>1.9980102E-2</v>
      </c>
      <c r="N11" s="14">
        <v>43407.759027777778</v>
      </c>
      <c r="O11" s="14">
        <v>43418.666666666664</v>
      </c>
      <c r="P11" s="15" t="s">
        <v>13</v>
      </c>
    </row>
    <row r="12" spans="1:16" s="3" customFormat="1" ht="12" x14ac:dyDescent="0.2">
      <c r="A12" s="4">
        <v>1980</v>
      </c>
      <c r="B12" s="4">
        <v>154</v>
      </c>
      <c r="C12" s="5" t="s">
        <v>41</v>
      </c>
      <c r="D12" s="6">
        <v>43407</v>
      </c>
      <c r="E12" s="10" t="s">
        <v>23</v>
      </c>
      <c r="F12" s="10" t="s">
        <v>50</v>
      </c>
      <c r="G12" s="10" t="s">
        <v>51</v>
      </c>
      <c r="H12" s="11" t="s">
        <v>11</v>
      </c>
      <c r="I12" s="11" t="s">
        <v>12</v>
      </c>
      <c r="J12" s="12" t="s">
        <v>49</v>
      </c>
      <c r="K12" s="13">
        <v>899656.16</v>
      </c>
      <c r="L12" s="8">
        <f t="shared" si="0"/>
        <v>8.9965615999999997</v>
      </c>
      <c r="M12" s="8">
        <f t="shared" si="1"/>
        <v>8.9965615999999998E-2</v>
      </c>
      <c r="N12" s="14">
        <v>43407.747881944444</v>
      </c>
      <c r="O12" s="14">
        <v>43418.666666666664</v>
      </c>
      <c r="P12" s="15" t="s">
        <v>13</v>
      </c>
    </row>
    <row r="13" spans="1:16" s="3" customFormat="1" ht="12" x14ac:dyDescent="0.2">
      <c r="A13" s="4">
        <v>1553</v>
      </c>
      <c r="B13" s="4">
        <v>154</v>
      </c>
      <c r="C13" s="5" t="s">
        <v>41</v>
      </c>
      <c r="D13" s="6">
        <v>43432</v>
      </c>
      <c r="E13" s="10" t="s">
        <v>24</v>
      </c>
      <c r="F13" s="10" t="s">
        <v>52</v>
      </c>
      <c r="G13" s="10" t="s">
        <v>39</v>
      </c>
      <c r="H13" s="11" t="s">
        <v>11</v>
      </c>
      <c r="I13" s="11" t="s">
        <v>12</v>
      </c>
      <c r="J13" s="12" t="s">
        <v>42</v>
      </c>
      <c r="K13" s="13">
        <v>1381961.05</v>
      </c>
      <c r="L13" s="8">
        <f t="shared" si="0"/>
        <v>13.819610500000001</v>
      </c>
      <c r="M13" s="8">
        <f t="shared" si="1"/>
        <v>0.13819610500000001</v>
      </c>
      <c r="N13" s="14">
        <v>43432.718634259261</v>
      </c>
      <c r="O13" s="14">
        <v>43441.666666666664</v>
      </c>
      <c r="P13" s="15" t="s">
        <v>19</v>
      </c>
    </row>
    <row r="14" spans="1:16" s="3" customFormat="1" ht="12" x14ac:dyDescent="0.2">
      <c r="A14" s="4">
        <v>1419</v>
      </c>
      <c r="B14" s="4">
        <v>154</v>
      </c>
      <c r="C14" s="5" t="s">
        <v>41</v>
      </c>
      <c r="D14" s="6">
        <v>43452</v>
      </c>
      <c r="E14" s="10" t="s">
        <v>24</v>
      </c>
      <c r="F14" s="10" t="s">
        <v>53</v>
      </c>
      <c r="G14" s="10" t="s">
        <v>54</v>
      </c>
      <c r="H14" s="11" t="s">
        <v>11</v>
      </c>
      <c r="I14" s="11" t="s">
        <v>12</v>
      </c>
      <c r="J14" s="12" t="s">
        <v>18</v>
      </c>
      <c r="K14" s="13">
        <v>491000</v>
      </c>
      <c r="L14" s="8">
        <f t="shared" si="0"/>
        <v>4.91</v>
      </c>
      <c r="M14" s="8">
        <f t="shared" si="1"/>
        <v>4.9100000000000005E-2</v>
      </c>
      <c r="N14" s="14">
        <v>43452.609120370369</v>
      </c>
      <c r="O14" s="14">
        <v>43461.666666666664</v>
      </c>
      <c r="P14" s="15" t="s">
        <v>19</v>
      </c>
    </row>
    <row r="15" spans="1:16" s="3" customFormat="1" ht="12" x14ac:dyDescent="0.2">
      <c r="A15" s="4">
        <v>1423</v>
      </c>
      <c r="B15" s="4">
        <v>154</v>
      </c>
      <c r="C15" s="5" t="s">
        <v>41</v>
      </c>
      <c r="D15" s="6">
        <v>43452</v>
      </c>
      <c r="E15" s="10" t="s">
        <v>24</v>
      </c>
      <c r="F15" s="10" t="s">
        <v>55</v>
      </c>
      <c r="G15" s="10" t="s">
        <v>56</v>
      </c>
      <c r="H15" s="11" t="s">
        <v>11</v>
      </c>
      <c r="I15" s="11" t="s">
        <v>12</v>
      </c>
      <c r="J15" s="12" t="s">
        <v>42</v>
      </c>
      <c r="K15" s="13">
        <v>1878121.41</v>
      </c>
      <c r="L15" s="8">
        <f t="shared" si="0"/>
        <v>18.7812141</v>
      </c>
      <c r="M15" s="8">
        <f t="shared" si="1"/>
        <v>0.18781214099999999</v>
      </c>
      <c r="N15" s="14">
        <v>43452.578530092593</v>
      </c>
      <c r="O15" s="14">
        <v>43461.666666666664</v>
      </c>
      <c r="P15" s="15" t="s">
        <v>19</v>
      </c>
    </row>
  </sheetData>
  <conditionalFormatting sqref="F1">
    <cfRule type="duplicateValues" dxfId="5" priority="2"/>
  </conditionalFormatting>
  <conditionalFormatting sqref="F1:F15">
    <cfRule type="duplicateValues" dxfId="3" priority="1"/>
  </conditionalFormatting>
  <conditionalFormatting sqref="F2:F1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2019-01-10T06:30:44Z</dcterms:modified>
</cp:coreProperties>
</file>