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<sst xmlns="http://schemas.openxmlformats.org/spreadsheetml/2006/main" count="88" uniqueCount="45">
  <si>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</si>
  <si>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</si>
  <si>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</si>
  <si>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</si>
  <si>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</si>
  <si>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</si>
  <si>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</si>
  <si>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</si>
  <si>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</si>
  <si>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</si>
  <si>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</si>
  <si>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</si>
  <si>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</si>
  <si>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</si>
  <si>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</si>
  <si>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</si>
  <si>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</si>
  <si>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</si>
  <si>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</si>
  <si>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</si>
  <si>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EE-BASAVANAGUDI1</t>
  </si>
  <si>
    <t>BBMP/2018-19/OW/WORK_INDENT30894</t>
  </si>
  <si>
    <t>Providing C.C Camera at Garbage blcok spots in ward no-155</t>
  </si>
  <si>
    <t>BBMP/2017-18/OW/WORK_INDENT29518/CALL-3</t>
  </si>
  <si>
    <t>Ward Name</t>
  </si>
  <si>
    <t>Hanumantha Nagara</t>
  </si>
  <si>
    <t>Improvements to drains in Bhavani nagara Shivaji maharaja road,Rajapaurava road, Zansirani Laxmibai road and surrounding roads in ward no 155 Hanumanthanagara.</t>
  </si>
  <si>
    <t>NA</t>
  </si>
  <si>
    <t>BBMP-EE-ELEC-SOUTH</t>
  </si>
  <si>
    <t>BBMP/2018-19/EL/WORK_INDENT32055</t>
  </si>
  <si>
    <t>Providing Pathway Lighting to Harihara gudda (Timmesh Prabhu) park in ward no 155 Hanumanthanagara.</t>
  </si>
  <si>
    <t>Electrical</t>
  </si>
  <si>
    <t>BBMP/2018-19/EL/WORK_INDENT32010</t>
  </si>
  <si>
    <t>Annual Electrical Maintenance of Musical Fountain at Hari Hara Gudda park Hanumantha Nagara Ward No 155</t>
  </si>
  <si>
    <t>BBMP/2018-19/OW/WORK_INDENT31964/CALL-2</t>
  </si>
  <si>
    <t>Pot Holes filling in Hanumantha nagara ward surrounding in ward no-155 Hanumanthanagara</t>
  </si>
  <si>
    <t>BBMP/2018-19/EL/WORK_INDENT32014/CALL-2</t>
  </si>
  <si>
    <t>Providing Security Services to Musical fountain and Lesser show for Jinke(Deer) Park in ward no 155.</t>
  </si>
  <si>
    <t>BBMP/2018-19/OW/WORK_INDENT32456</t>
  </si>
  <si>
    <t>Maintanence of water supply work in ward no 155 Hanumanthanagara.</t>
  </si>
  <si>
    <t>BBMP/2018-19/OW/WORK_INDENT32452</t>
  </si>
  <si>
    <t>Emergency works in Ward No.155 Hanumanthanagara.</t>
  </si>
  <si>
    <t>BBMP/2018-19/OW/WORK_INDENT32455</t>
  </si>
  <si>
    <t>Engaging Silt and Tractor for ward Maintanence in Ward no-155 Hanumanthanagara.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</si>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</sst>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7.42578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440</v>
      </c>
      <c r="B2" s="4">
        <v>155</v>
      </c>
      <c r="C2" s="5" t="s">
        <v>25</v>
      </c>
      <c r="D2" s="6">
        <v>43298</v>
      </c>
      <c r="E2" s="7" t="s">
        <v>20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18</v>
      </c>
      <c r="K2" s="8">
        <v>900902.77</v>
      </c>
      <c r="L2" s="8">
        <f t="shared" ref="L2:L10" si="0">K2/100000</f>
        <v>9.0090277000000007</v>
      </c>
      <c r="M2" s="8">
        <f t="shared" ref="M2:M10" si="1">L2/100</f>
        <v>9.009027700000001E-2</v>
      </c>
      <c r="N2" s="9">
        <v>43298.672685185185</v>
      </c>
      <c r="O2" s="9">
        <v>43306.666666666664</v>
      </c>
      <c r="P2" s="7" t="s">
        <v>19</v>
      </c>
    </row>
    <row r="3" spans="1:16" s="3" customFormat="1" ht="12" x14ac:dyDescent="0.2">
      <c r="A3" s="4">
        <v>544</v>
      </c>
      <c r="B3" s="4">
        <v>155</v>
      </c>
      <c r="C3" s="5" t="s">
        <v>25</v>
      </c>
      <c r="D3" s="6">
        <v>43370</v>
      </c>
      <c r="E3" s="7" t="s">
        <v>20</v>
      </c>
      <c r="F3" s="7" t="s">
        <v>23</v>
      </c>
      <c r="G3" s="7" t="s">
        <v>26</v>
      </c>
      <c r="H3" s="4" t="s">
        <v>11</v>
      </c>
      <c r="I3" s="4" t="s">
        <v>12</v>
      </c>
      <c r="J3" s="5" t="s">
        <v>27</v>
      </c>
      <c r="K3" s="8">
        <v>1979825.55</v>
      </c>
      <c r="L3" s="8">
        <f t="shared" si="0"/>
        <v>19.7982555</v>
      </c>
      <c r="M3" s="8">
        <f t="shared" si="1"/>
        <v>0.197982555</v>
      </c>
      <c r="N3" s="9">
        <v>43370.647719907407</v>
      </c>
      <c r="O3" s="9">
        <v>43378.666666666664</v>
      </c>
      <c r="P3" s="7" t="s">
        <v>13</v>
      </c>
    </row>
    <row r="4" spans="1:16" s="3" customFormat="1" ht="12" x14ac:dyDescent="0.2">
      <c r="A4" s="4">
        <v>1703</v>
      </c>
      <c r="B4" s="4">
        <v>155</v>
      </c>
      <c r="C4" s="5" t="s">
        <v>25</v>
      </c>
      <c r="D4" s="6">
        <v>43407</v>
      </c>
      <c r="E4" s="10" t="s">
        <v>28</v>
      </c>
      <c r="F4" s="10" t="s">
        <v>29</v>
      </c>
      <c r="G4" s="10" t="s">
        <v>30</v>
      </c>
      <c r="H4" s="11" t="s">
        <v>11</v>
      </c>
      <c r="I4" s="11" t="s">
        <v>12</v>
      </c>
      <c r="J4" s="12" t="s">
        <v>31</v>
      </c>
      <c r="K4" s="13">
        <v>2964894.96</v>
      </c>
      <c r="L4" s="8">
        <f t="shared" si="0"/>
        <v>29.648949599999998</v>
      </c>
      <c r="M4" s="8">
        <f t="shared" si="1"/>
        <v>0.29648949599999996</v>
      </c>
      <c r="N4" s="14">
        <v>43407.741828703707</v>
      </c>
      <c r="O4" s="14">
        <v>43418.666666666664</v>
      </c>
      <c r="P4" s="15" t="s">
        <v>19</v>
      </c>
    </row>
    <row r="5" spans="1:16" s="3" customFormat="1" ht="12" x14ac:dyDescent="0.2">
      <c r="A5" s="4">
        <v>1974</v>
      </c>
      <c r="B5" s="4">
        <v>155</v>
      </c>
      <c r="C5" s="5" t="s">
        <v>25</v>
      </c>
      <c r="D5" s="6">
        <v>43407</v>
      </c>
      <c r="E5" s="10" t="s">
        <v>28</v>
      </c>
      <c r="F5" s="10" t="s">
        <v>32</v>
      </c>
      <c r="G5" s="10" t="s">
        <v>33</v>
      </c>
      <c r="H5" s="11" t="s">
        <v>11</v>
      </c>
      <c r="I5" s="11" t="s">
        <v>12</v>
      </c>
      <c r="J5" s="12" t="s">
        <v>31</v>
      </c>
      <c r="K5" s="13">
        <v>199898.92</v>
      </c>
      <c r="L5" s="8">
        <f t="shared" si="0"/>
        <v>1.9989892</v>
      </c>
      <c r="M5" s="8">
        <f t="shared" si="1"/>
        <v>1.9989891999999999E-2</v>
      </c>
      <c r="N5" s="14">
        <v>43407.755277777775</v>
      </c>
      <c r="O5" s="14">
        <v>43418.666666666664</v>
      </c>
      <c r="P5" s="15" t="s">
        <v>13</v>
      </c>
    </row>
    <row r="6" spans="1:16" s="3" customFormat="1" ht="12" x14ac:dyDescent="0.2">
      <c r="A6" s="4">
        <v>1556</v>
      </c>
      <c r="B6" s="4">
        <v>155</v>
      </c>
      <c r="C6" s="5" t="s">
        <v>25</v>
      </c>
      <c r="D6" s="6">
        <v>43432</v>
      </c>
      <c r="E6" s="10" t="s">
        <v>20</v>
      </c>
      <c r="F6" s="10" t="s">
        <v>34</v>
      </c>
      <c r="G6" s="10" t="s">
        <v>35</v>
      </c>
      <c r="H6" s="11" t="s">
        <v>11</v>
      </c>
      <c r="I6" s="11" t="s">
        <v>12</v>
      </c>
      <c r="J6" s="12" t="s">
        <v>27</v>
      </c>
      <c r="K6" s="13">
        <v>799924.17</v>
      </c>
      <c r="L6" s="8">
        <f t="shared" si="0"/>
        <v>7.9992417000000007</v>
      </c>
      <c r="M6" s="8">
        <f t="shared" si="1"/>
        <v>7.999241700000001E-2</v>
      </c>
      <c r="N6" s="14">
        <v>43432.717002314814</v>
      </c>
      <c r="O6" s="14">
        <v>43441.666666666664</v>
      </c>
      <c r="P6" s="15" t="s">
        <v>19</v>
      </c>
    </row>
    <row r="7" spans="1:16" s="3" customFormat="1" ht="12" x14ac:dyDescent="0.2">
      <c r="A7" s="4">
        <v>1437</v>
      </c>
      <c r="B7" s="4">
        <v>155</v>
      </c>
      <c r="C7" s="5" t="s">
        <v>25</v>
      </c>
      <c r="D7" s="6">
        <v>43444</v>
      </c>
      <c r="E7" s="10" t="s">
        <v>28</v>
      </c>
      <c r="F7" s="10" t="s">
        <v>36</v>
      </c>
      <c r="G7" s="10" t="s">
        <v>37</v>
      </c>
      <c r="H7" s="11" t="s">
        <v>11</v>
      </c>
      <c r="I7" s="11" t="s">
        <v>12</v>
      </c>
      <c r="J7" s="12" t="s">
        <v>27</v>
      </c>
      <c r="K7" s="13">
        <v>349703.8</v>
      </c>
      <c r="L7" s="8">
        <f t="shared" si="0"/>
        <v>3.4970379999999999</v>
      </c>
      <c r="M7" s="8">
        <f t="shared" si="1"/>
        <v>3.4970379999999995E-2</v>
      </c>
      <c r="N7" s="14">
        <v>43444.559004629627</v>
      </c>
      <c r="O7" s="14">
        <v>43452.666666666664</v>
      </c>
      <c r="P7" s="15" t="s">
        <v>19</v>
      </c>
    </row>
    <row r="8" spans="1:16" s="3" customFormat="1" ht="12" x14ac:dyDescent="0.2">
      <c r="A8" s="4">
        <v>1415</v>
      </c>
      <c r="B8" s="4">
        <v>155</v>
      </c>
      <c r="C8" s="5" t="s">
        <v>25</v>
      </c>
      <c r="D8" s="6">
        <v>43452</v>
      </c>
      <c r="E8" s="10" t="s">
        <v>20</v>
      </c>
      <c r="F8" s="10" t="s">
        <v>38</v>
      </c>
      <c r="G8" s="10" t="s">
        <v>39</v>
      </c>
      <c r="H8" s="11" t="s">
        <v>11</v>
      </c>
      <c r="I8" s="11" t="s">
        <v>12</v>
      </c>
      <c r="J8" s="12" t="s">
        <v>18</v>
      </c>
      <c r="K8" s="13">
        <v>967266.03</v>
      </c>
      <c r="L8" s="8">
        <f t="shared" si="0"/>
        <v>9.6726603000000004</v>
      </c>
      <c r="M8" s="8">
        <f t="shared" si="1"/>
        <v>9.6726603000000008E-2</v>
      </c>
      <c r="N8" s="14">
        <v>43452.774699074071</v>
      </c>
      <c r="O8" s="14">
        <v>43461.666666666664</v>
      </c>
      <c r="P8" s="15" t="s">
        <v>19</v>
      </c>
    </row>
    <row r="9" spans="1:16" s="3" customFormat="1" ht="12" x14ac:dyDescent="0.2">
      <c r="A9" s="4">
        <v>1418</v>
      </c>
      <c r="B9" s="4">
        <v>155</v>
      </c>
      <c r="C9" s="5" t="s">
        <v>25</v>
      </c>
      <c r="D9" s="6">
        <v>43452</v>
      </c>
      <c r="E9" s="10" t="s">
        <v>20</v>
      </c>
      <c r="F9" s="10" t="s">
        <v>40</v>
      </c>
      <c r="G9" s="10" t="s">
        <v>41</v>
      </c>
      <c r="H9" s="11" t="s">
        <v>11</v>
      </c>
      <c r="I9" s="11" t="s">
        <v>12</v>
      </c>
      <c r="J9" s="12" t="s">
        <v>18</v>
      </c>
      <c r="K9" s="13">
        <v>988426.53</v>
      </c>
      <c r="L9" s="8">
        <f t="shared" si="0"/>
        <v>9.8842653000000009</v>
      </c>
      <c r="M9" s="8">
        <f t="shared" si="1"/>
        <v>9.8842653000000003E-2</v>
      </c>
      <c r="N9" s="14">
        <v>43452.665289351855</v>
      </c>
      <c r="O9" s="14">
        <v>43461.666666666664</v>
      </c>
      <c r="P9" s="15" t="s">
        <v>19</v>
      </c>
    </row>
    <row r="10" spans="1:16" s="3" customFormat="1" ht="12" x14ac:dyDescent="0.2">
      <c r="A10" s="4">
        <v>2092</v>
      </c>
      <c r="B10" s="4">
        <v>155</v>
      </c>
      <c r="C10" s="5" t="s">
        <v>25</v>
      </c>
      <c r="D10" s="6">
        <v>43452</v>
      </c>
      <c r="E10" s="10" t="s">
        <v>20</v>
      </c>
      <c r="F10" s="10" t="s">
        <v>42</v>
      </c>
      <c r="G10" s="10" t="s">
        <v>43</v>
      </c>
      <c r="H10" s="11" t="s">
        <v>11</v>
      </c>
      <c r="I10" s="11" t="s">
        <v>12</v>
      </c>
      <c r="J10" s="12" t="s">
        <v>18</v>
      </c>
      <c r="K10" s="13">
        <v>299115.59999999998</v>
      </c>
      <c r="L10" s="8">
        <f t="shared" si="0"/>
        <v>2.9911559999999997</v>
      </c>
      <c r="M10" s="8">
        <f t="shared" si="1"/>
        <v>2.9911559999999997E-2</v>
      </c>
      <c r="N10" s="14">
        <v>43452.758460648147</v>
      </c>
      <c r="O10" s="14">
        <v>43461.666666666664</v>
      </c>
      <c r="P10" s="15" t="s">
        <v>44</v>
      </c>
    </row>
  </sheetData>
  <conditionalFormatting sqref="F1">
    <cfRule type="duplicateValues" dxfId="5" priority="2"/>
  </conditionalFormatting>
  <conditionalFormatting sqref="F1:F10">
    <cfRule type="duplicateValues" dxfId="3" priority="1"/>
  </conditionalFormatting>
  <conditionalFormatting sqref="F2:F1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2019-01-10T06:31:05Z</dcterms:modified>
</cp:coreProperties>
</file>