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<sst xmlns="http://schemas.openxmlformats.org/spreadsheetml/2006/main" count="112" uniqueCount="49">
  <si>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</si>
  <si>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</si>
  <si>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</si>
  <si>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</si>
  <si>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</si>
  <si>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</si>
  <si>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</si>
  <si>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</si>
  <si>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</si>
  <si>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</si>
  <si>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</si>
  <si>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</si>
  <si>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</si>
  <si>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</si>
  <si>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</si>
  <si>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</si>
  <si>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</si>
  <si>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</si>
  <si>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BBMP-EE-RRNAGAR</t>
  </si>
  <si>
    <t>BBMP/2017-18/OW/WORK_INDENT27714/CALL-2</t>
  </si>
  <si>
    <t>Engagement of Gang Men and Hiring of Tractor/Tipper for maintenance of Road side drain and other civil works in ward no.160</t>
  </si>
  <si>
    <t>Ward Name</t>
  </si>
  <si>
    <t>Raja Rajeshwari Nagara</t>
  </si>
  <si>
    <t>NA</t>
  </si>
  <si>
    <t>BBMP/2018-19/RD/WORK_INDENT32316</t>
  </si>
  <si>
    <t>Providing name boards and painting to name boards in ward no 160 Rajarajeshwari nagar</t>
  </si>
  <si>
    <t>Roads</t>
  </si>
  <si>
    <t>Under Evaluation</t>
  </si>
  <si>
    <t>BBMP/2018-19/RD/WORK_INDENT32314</t>
  </si>
  <si>
    <t>Improvements to roads, drains and culverts at selected roads in BEML 5th stage in ward no 160 Rajarajeshwari nagar</t>
  </si>
  <si>
    <t>BBMP/2018-19/RD/WORK_INDENT32313</t>
  </si>
  <si>
    <t>Improvements to roads, drains and culverts at selected roads in BEML 4th stage in ward no 160 Rajarajeshwari nagar</t>
  </si>
  <si>
    <t>BBMP/2018-19/RD/WORK_INDENT32312</t>
  </si>
  <si>
    <t>Engaging labour and tractor for maintenance of ward no 160 RajaRajeshwari Nagar (silt and tractor)</t>
  </si>
  <si>
    <t>BBMP/2018-19/RD/WORK_INDENT32308</t>
  </si>
  <si>
    <t>Improvements to Roads, Drains and Culverts at selected Roads in BEML 3rd stage in Ward No 160 RajaRajeshwari Nagar</t>
  </si>
  <si>
    <t>BBMP/2018-19/RD/WORK_INDENT32311</t>
  </si>
  <si>
    <t>Removal of debris and berms cleaning in ward no 160 Rajarajeshwari nagar</t>
  </si>
  <si>
    <t>No Bids Received</t>
  </si>
  <si>
    <t>BBMP/2018-19/RD/WORK_INDENT32309</t>
  </si>
  <si>
    <t>Depo collection in Ward No 160 RajaRajeshwari Nagar</t>
  </si>
  <si>
    <t>BBMP/2018-19/RD/WORK_INDENT32321</t>
  </si>
  <si>
    <t>Improvements to roads and drains in Ideal Homes 1st phase in ward no 160 Rajarajeshwari nagar</t>
  </si>
  <si>
    <t>BBMP/2018-19/RD/WORK_INDENT32320</t>
  </si>
  <si>
    <t>Emergency works in ward no 160 Rajarajeshwari nagar</t>
  </si>
  <si>
    <t>BBMP/2018-19/RD/WORK_INDENT32319</t>
  </si>
  <si>
    <t>Improvements to road and drain at Singapura layout in ward no 160 RajaRajeshwari Nagar</t>
  </si>
  <si>
    <t>BBMP/2018-19/RD/WORK_INDENT32318</t>
  </si>
  <si>
    <t>Improvements to drain and culverts and asphalting to selected roads BEML 4th stage in University Layout in ward no 160 RajaRajeshwari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</si>
</sst>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9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780</v>
      </c>
      <c r="B2" s="4">
        <v>160</v>
      </c>
      <c r="C2" s="5" t="s">
        <v>22</v>
      </c>
      <c r="D2" s="6">
        <v>43311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0</v>
      </c>
      <c r="L2" s="8">
        <f t="shared" ref="L2:L13" si="0">K2/100000</f>
        <v>0</v>
      </c>
      <c r="M2" s="8">
        <f t="shared" ref="M2:M13" si="1">L2/100</f>
        <v>0</v>
      </c>
      <c r="N2" s="9">
        <v>43311.597777777781</v>
      </c>
      <c r="O2" s="9">
        <v>43322.666666666664</v>
      </c>
      <c r="P2" s="7" t="s">
        <v>13</v>
      </c>
    </row>
    <row r="3" spans="1:16" s="3" customFormat="1" ht="12" x14ac:dyDescent="0.2">
      <c r="A3" s="4">
        <v>1503</v>
      </c>
      <c r="B3" s="4">
        <v>160</v>
      </c>
      <c r="C3" s="5" t="s">
        <v>22</v>
      </c>
      <c r="D3" s="6">
        <v>43434</v>
      </c>
      <c r="E3" s="10" t="s">
        <v>18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0</v>
      </c>
      <c r="L3" s="8">
        <f t="shared" si="0"/>
        <v>0</v>
      </c>
      <c r="M3" s="8">
        <f t="shared" si="1"/>
        <v>0</v>
      </c>
      <c r="N3" s="14">
        <v>43434.746319444443</v>
      </c>
      <c r="O3" s="14">
        <v>43446.666666666664</v>
      </c>
      <c r="P3" s="15" t="s">
        <v>27</v>
      </c>
    </row>
    <row r="4" spans="1:16" s="3" customFormat="1" ht="12" x14ac:dyDescent="0.2">
      <c r="A4" s="4">
        <v>1506</v>
      </c>
      <c r="B4" s="4">
        <v>160</v>
      </c>
      <c r="C4" s="5" t="s">
        <v>22</v>
      </c>
      <c r="D4" s="6">
        <v>43434</v>
      </c>
      <c r="E4" s="10" t="s">
        <v>18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26</v>
      </c>
      <c r="K4" s="13">
        <v>0</v>
      </c>
      <c r="L4" s="8">
        <f t="shared" si="0"/>
        <v>0</v>
      </c>
      <c r="M4" s="8">
        <f t="shared" si="1"/>
        <v>0</v>
      </c>
      <c r="N4" s="14">
        <v>43434.740115740744</v>
      </c>
      <c r="O4" s="14">
        <v>43446.666666666664</v>
      </c>
      <c r="P4" s="15" t="s">
        <v>27</v>
      </c>
    </row>
    <row r="5" spans="1:16" s="3" customFormat="1" ht="12" x14ac:dyDescent="0.2">
      <c r="A5" s="4">
        <v>1507</v>
      </c>
      <c r="B5" s="4">
        <v>160</v>
      </c>
      <c r="C5" s="5" t="s">
        <v>22</v>
      </c>
      <c r="D5" s="6">
        <v>43434</v>
      </c>
      <c r="E5" s="10" t="s">
        <v>18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26</v>
      </c>
      <c r="K5" s="13">
        <v>0</v>
      </c>
      <c r="L5" s="8">
        <f t="shared" si="0"/>
        <v>0</v>
      </c>
      <c r="M5" s="8">
        <f t="shared" si="1"/>
        <v>0</v>
      </c>
      <c r="N5" s="14">
        <v>43434.731759259259</v>
      </c>
      <c r="O5" s="14">
        <v>43446.666666666664</v>
      </c>
      <c r="P5" s="15" t="s">
        <v>27</v>
      </c>
    </row>
    <row r="6" spans="1:16" s="3" customFormat="1" ht="12" x14ac:dyDescent="0.2">
      <c r="A6" s="4">
        <v>1508</v>
      </c>
      <c r="B6" s="4">
        <v>160</v>
      </c>
      <c r="C6" s="5" t="s">
        <v>22</v>
      </c>
      <c r="D6" s="6">
        <v>43434</v>
      </c>
      <c r="E6" s="10" t="s">
        <v>18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26</v>
      </c>
      <c r="K6" s="13">
        <v>0</v>
      </c>
      <c r="L6" s="8">
        <f t="shared" si="0"/>
        <v>0</v>
      </c>
      <c r="M6" s="8">
        <f t="shared" si="1"/>
        <v>0</v>
      </c>
      <c r="N6" s="14">
        <v>43434.724166666667</v>
      </c>
      <c r="O6" s="14">
        <v>43446.666666666664</v>
      </c>
      <c r="P6" s="15" t="s">
        <v>27</v>
      </c>
    </row>
    <row r="7" spans="1:16" s="3" customFormat="1" ht="12" x14ac:dyDescent="0.2">
      <c r="A7" s="4">
        <v>1510</v>
      </c>
      <c r="B7" s="4">
        <v>160</v>
      </c>
      <c r="C7" s="5" t="s">
        <v>22</v>
      </c>
      <c r="D7" s="6">
        <v>43434</v>
      </c>
      <c r="E7" s="10" t="s">
        <v>18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26</v>
      </c>
      <c r="K7" s="13">
        <v>0</v>
      </c>
      <c r="L7" s="8">
        <f t="shared" si="0"/>
        <v>0</v>
      </c>
      <c r="M7" s="8">
        <f t="shared" si="1"/>
        <v>0</v>
      </c>
      <c r="N7" s="14">
        <v>43434.69153935185</v>
      </c>
      <c r="O7" s="14">
        <v>43446.666666666664</v>
      </c>
      <c r="P7" s="15" t="s">
        <v>27</v>
      </c>
    </row>
    <row r="8" spans="1:16" s="3" customFormat="1" ht="12" x14ac:dyDescent="0.2">
      <c r="A8" s="4">
        <v>2104</v>
      </c>
      <c r="B8" s="4">
        <v>160</v>
      </c>
      <c r="C8" s="5" t="s">
        <v>22</v>
      </c>
      <c r="D8" s="6">
        <v>43434</v>
      </c>
      <c r="E8" s="10" t="s">
        <v>18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26</v>
      </c>
      <c r="K8" s="13">
        <v>0</v>
      </c>
      <c r="L8" s="8">
        <f t="shared" si="0"/>
        <v>0</v>
      </c>
      <c r="M8" s="8">
        <f t="shared" si="1"/>
        <v>0</v>
      </c>
      <c r="N8" s="14">
        <v>43434.716458333336</v>
      </c>
      <c r="O8" s="14">
        <v>43446.666666666664</v>
      </c>
      <c r="P8" s="15" t="s">
        <v>38</v>
      </c>
    </row>
    <row r="9" spans="1:16" s="3" customFormat="1" ht="12" x14ac:dyDescent="0.2">
      <c r="A9" s="4">
        <v>2105</v>
      </c>
      <c r="B9" s="4">
        <v>160</v>
      </c>
      <c r="C9" s="5" t="s">
        <v>22</v>
      </c>
      <c r="D9" s="6">
        <v>43434</v>
      </c>
      <c r="E9" s="10" t="s">
        <v>18</v>
      </c>
      <c r="F9" s="10" t="s">
        <v>39</v>
      </c>
      <c r="G9" s="10" t="s">
        <v>40</v>
      </c>
      <c r="H9" s="11" t="s">
        <v>11</v>
      </c>
      <c r="I9" s="11" t="s">
        <v>12</v>
      </c>
      <c r="J9" s="12" t="s">
        <v>26</v>
      </c>
      <c r="K9" s="13">
        <v>0</v>
      </c>
      <c r="L9" s="8">
        <f t="shared" si="0"/>
        <v>0</v>
      </c>
      <c r="M9" s="8">
        <f t="shared" si="1"/>
        <v>0</v>
      </c>
      <c r="N9" s="14">
        <v>43434.704340277778</v>
      </c>
      <c r="O9" s="14">
        <v>43446.666666666664</v>
      </c>
      <c r="P9" s="15" t="s">
        <v>38</v>
      </c>
    </row>
    <row r="10" spans="1:16" s="3" customFormat="1" ht="12" x14ac:dyDescent="0.2">
      <c r="A10" s="4">
        <v>1497</v>
      </c>
      <c r="B10" s="4">
        <v>160</v>
      </c>
      <c r="C10" s="5" t="s">
        <v>22</v>
      </c>
      <c r="D10" s="6">
        <v>43435</v>
      </c>
      <c r="E10" s="10" t="s">
        <v>18</v>
      </c>
      <c r="F10" s="10" t="s">
        <v>41</v>
      </c>
      <c r="G10" s="10" t="s">
        <v>42</v>
      </c>
      <c r="H10" s="11" t="s">
        <v>11</v>
      </c>
      <c r="I10" s="11" t="s">
        <v>12</v>
      </c>
      <c r="J10" s="12" t="s">
        <v>26</v>
      </c>
      <c r="K10" s="13">
        <v>0</v>
      </c>
      <c r="L10" s="8">
        <f t="shared" si="0"/>
        <v>0</v>
      </c>
      <c r="M10" s="8">
        <f t="shared" si="1"/>
        <v>0</v>
      </c>
      <c r="N10" s="14">
        <v>43435.516759259262</v>
      </c>
      <c r="O10" s="14">
        <v>43446.666666666664</v>
      </c>
      <c r="P10" s="15" t="s">
        <v>27</v>
      </c>
    </row>
    <row r="11" spans="1:16" s="3" customFormat="1" ht="12" x14ac:dyDescent="0.2">
      <c r="A11" s="4">
        <v>1498</v>
      </c>
      <c r="B11" s="4">
        <v>160</v>
      </c>
      <c r="C11" s="5" t="s">
        <v>22</v>
      </c>
      <c r="D11" s="6">
        <v>43435</v>
      </c>
      <c r="E11" s="10" t="s">
        <v>18</v>
      </c>
      <c r="F11" s="10" t="s">
        <v>43</v>
      </c>
      <c r="G11" s="10" t="s">
        <v>44</v>
      </c>
      <c r="H11" s="11" t="s">
        <v>11</v>
      </c>
      <c r="I11" s="11" t="s">
        <v>12</v>
      </c>
      <c r="J11" s="12" t="s">
        <v>26</v>
      </c>
      <c r="K11" s="13">
        <v>0</v>
      </c>
      <c r="L11" s="8">
        <f t="shared" si="0"/>
        <v>0</v>
      </c>
      <c r="M11" s="8">
        <f t="shared" si="1"/>
        <v>0</v>
      </c>
      <c r="N11" s="14">
        <v>43435.508599537039</v>
      </c>
      <c r="O11" s="14">
        <v>43446.666666666664</v>
      </c>
      <c r="P11" s="15" t="s">
        <v>27</v>
      </c>
    </row>
    <row r="12" spans="1:16" s="3" customFormat="1" ht="12" x14ac:dyDescent="0.2">
      <c r="A12" s="4">
        <v>1499</v>
      </c>
      <c r="B12" s="4">
        <v>160</v>
      </c>
      <c r="C12" s="5" t="s">
        <v>22</v>
      </c>
      <c r="D12" s="6">
        <v>43435</v>
      </c>
      <c r="E12" s="10" t="s">
        <v>18</v>
      </c>
      <c r="F12" s="10" t="s">
        <v>45</v>
      </c>
      <c r="G12" s="10" t="s">
        <v>46</v>
      </c>
      <c r="H12" s="11" t="s">
        <v>11</v>
      </c>
      <c r="I12" s="11" t="s">
        <v>12</v>
      </c>
      <c r="J12" s="12" t="s">
        <v>26</v>
      </c>
      <c r="K12" s="13">
        <v>0</v>
      </c>
      <c r="L12" s="8">
        <f t="shared" si="0"/>
        <v>0</v>
      </c>
      <c r="M12" s="8">
        <f t="shared" si="1"/>
        <v>0</v>
      </c>
      <c r="N12" s="14">
        <v>43435.502060185187</v>
      </c>
      <c r="O12" s="14">
        <v>43446.666666666664</v>
      </c>
      <c r="P12" s="15" t="s">
        <v>27</v>
      </c>
    </row>
    <row r="13" spans="1:16" s="3" customFormat="1" ht="12" x14ac:dyDescent="0.2">
      <c r="A13" s="4">
        <v>1500</v>
      </c>
      <c r="B13" s="4">
        <v>160</v>
      </c>
      <c r="C13" s="5" t="s">
        <v>22</v>
      </c>
      <c r="D13" s="6">
        <v>43435</v>
      </c>
      <c r="E13" s="10" t="s">
        <v>18</v>
      </c>
      <c r="F13" s="10" t="s">
        <v>47</v>
      </c>
      <c r="G13" s="10" t="s">
        <v>48</v>
      </c>
      <c r="H13" s="11" t="s">
        <v>11</v>
      </c>
      <c r="I13" s="11" t="s">
        <v>12</v>
      </c>
      <c r="J13" s="12" t="s">
        <v>26</v>
      </c>
      <c r="K13" s="13">
        <v>0</v>
      </c>
      <c r="L13" s="8">
        <f t="shared" si="0"/>
        <v>0</v>
      </c>
      <c r="M13" s="8">
        <f t="shared" si="1"/>
        <v>0</v>
      </c>
      <c r="N13" s="14">
        <v>43435.494039351855</v>
      </c>
      <c r="O13" s="14">
        <v>43446.666666666664</v>
      </c>
      <c r="P13" s="15" t="s">
        <v>27</v>
      </c>
    </row>
  </sheetData>
  <conditionalFormatting sqref="F1">
    <cfRule type="duplicateValues" dxfId="5" priority="2"/>
  </conditionalFormatting>
  <conditionalFormatting sqref="F1:F13">
    <cfRule type="duplicateValues" dxfId="3" priority="1"/>
  </conditionalFormatting>
  <conditionalFormatting sqref="F2:F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2019-01-10T06:33:07Z</dcterms:modified>
</cp:coreProperties>
</file>