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<sst xmlns="http://schemas.openxmlformats.org/spreadsheetml/2006/main" count="56" uniqueCount="34">
  <si>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</si>
  <si>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</si>
  <si>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</si>
  <si>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</si>
  <si>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</si>
  <si>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</si>
  <si>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</si>
  <si>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</si>
  <si>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</si>
  <si>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</si>
  <si>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</si>
  <si>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</si>
  <si>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</si>
  <si>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</si>
  <si>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</si>
  <si>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</si>
  <si>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</si>
  <si>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</si>
  <si>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</si>
  <si>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</si>
  <si>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BBMP-EE-PDMBNGR</t>
  </si>
  <si>
    <t>BBMP/2017-18/RD/WORK_INDENT29346/CALL-2</t>
  </si>
  <si>
    <t>Improvements to Roads and Drains in Ward No-161.</t>
  </si>
  <si>
    <t>BBMP/2018-19/OW/WORK_INDENT31545</t>
  </si>
  <si>
    <t>Emergency Work in Ward No. 161</t>
  </si>
  <si>
    <t>BBMP/2017-18/OW/WORK_INDENT29726/CALL-3</t>
  </si>
  <si>
    <t>Patchwork for Pothole and road cutting filling for Concrete roads in Ward No-161.</t>
  </si>
  <si>
    <t>BBMP/2017-18/OW/WORK_INDENT29355/CALL-3</t>
  </si>
  <si>
    <t>Improvements to Drain and Culvert to Dwarakanagar Main and cross roads Venugopala Swamy temple surroundings in Ward No. 161</t>
  </si>
  <si>
    <t>Ward Name</t>
  </si>
  <si>
    <t>Hosakerehalli</t>
  </si>
  <si>
    <t>NA</t>
  </si>
  <si>
    <t>BBMP/2018-19/OW/WORK_INDENT31540/CALL-3</t>
  </si>
  <si>
    <t>Construction of RCC retaining wall at 3rd Cross road of Maruthinagar in Ward No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</si>
</sst>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D6" sqref="D6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140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980</v>
      </c>
      <c r="B2" s="4">
        <v>161</v>
      </c>
      <c r="C2" s="5" t="s">
        <v>30</v>
      </c>
      <c r="D2" s="6">
        <v>43291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31</v>
      </c>
      <c r="K2" s="8">
        <v>494354.04</v>
      </c>
      <c r="L2" s="8">
        <f t="shared" ref="L2:L6" si="0">K2/100000</f>
        <v>4.9435403999999998</v>
      </c>
      <c r="M2" s="8">
        <f t="shared" ref="M2:M6" si="1">L2/100</f>
        <v>4.9435403999999995E-2</v>
      </c>
      <c r="N2" s="9">
        <v>43291.471203703702</v>
      </c>
      <c r="O2" s="9">
        <v>43306.666666666664</v>
      </c>
      <c r="P2" s="7" t="s">
        <v>13</v>
      </c>
    </row>
    <row r="3" spans="1:16" s="3" customFormat="1" ht="12" x14ac:dyDescent="0.2">
      <c r="A3" s="4">
        <v>984</v>
      </c>
      <c r="B3" s="4">
        <v>161</v>
      </c>
      <c r="C3" s="5" t="s">
        <v>30</v>
      </c>
      <c r="D3" s="6">
        <v>43291</v>
      </c>
      <c r="E3" s="7" t="s">
        <v>20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31</v>
      </c>
      <c r="K3" s="8">
        <v>2499587.8199999998</v>
      </c>
      <c r="L3" s="8">
        <f t="shared" si="0"/>
        <v>24.9958782</v>
      </c>
      <c r="M3" s="8">
        <f t="shared" si="1"/>
        <v>0.24995878199999999</v>
      </c>
      <c r="N3" s="9">
        <v>43291.466585648152</v>
      </c>
      <c r="O3" s="9">
        <v>43306.666666666664</v>
      </c>
      <c r="P3" s="7" t="s">
        <v>13</v>
      </c>
    </row>
    <row r="4" spans="1:16" s="3" customFormat="1" ht="12" x14ac:dyDescent="0.2">
      <c r="A4" s="4">
        <v>614</v>
      </c>
      <c r="B4" s="4">
        <v>161</v>
      </c>
      <c r="C4" s="5" t="s">
        <v>30</v>
      </c>
      <c r="D4" s="6">
        <v>43350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1999097.95</v>
      </c>
      <c r="L4" s="8">
        <f t="shared" si="0"/>
        <v>19.990979499999998</v>
      </c>
      <c r="M4" s="8">
        <f t="shared" si="1"/>
        <v>0.19990979499999997</v>
      </c>
      <c r="N4" s="9">
        <v>43350.729375000003</v>
      </c>
      <c r="O4" s="9">
        <v>43360.666666666664</v>
      </c>
      <c r="P4" s="7" t="s">
        <v>13</v>
      </c>
    </row>
    <row r="5" spans="1:16" s="3" customFormat="1" ht="12" x14ac:dyDescent="0.2">
      <c r="A5" s="4">
        <v>14</v>
      </c>
      <c r="B5" s="4">
        <v>161</v>
      </c>
      <c r="C5" s="5" t="s">
        <v>30</v>
      </c>
      <c r="D5" s="6">
        <v>43372</v>
      </c>
      <c r="E5" s="7" t="s">
        <v>20</v>
      </c>
      <c r="F5" s="7" t="s">
        <v>21</v>
      </c>
      <c r="G5" s="7" t="s">
        <v>22</v>
      </c>
      <c r="H5" s="4" t="s">
        <v>11</v>
      </c>
      <c r="I5" s="4" t="s">
        <v>12</v>
      </c>
      <c r="J5" s="5" t="s">
        <v>31</v>
      </c>
      <c r="K5" s="8">
        <v>9726058.9399999995</v>
      </c>
      <c r="L5" s="8">
        <f t="shared" si="0"/>
        <v>97.260589400000001</v>
      </c>
      <c r="M5" s="8">
        <f t="shared" si="1"/>
        <v>0.97260589399999997</v>
      </c>
      <c r="N5" s="9">
        <v>43372.504317129627</v>
      </c>
      <c r="O5" s="9">
        <v>43389.666666666664</v>
      </c>
      <c r="P5" s="7" t="s">
        <v>19</v>
      </c>
    </row>
    <row r="6" spans="1:16" s="3" customFormat="1" ht="12" x14ac:dyDescent="0.2">
      <c r="A6" s="4">
        <v>1568</v>
      </c>
      <c r="B6" s="4">
        <v>161</v>
      </c>
      <c r="C6" s="5" t="s">
        <v>30</v>
      </c>
      <c r="D6" s="6">
        <v>43428</v>
      </c>
      <c r="E6" s="10" t="s">
        <v>20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31</v>
      </c>
      <c r="K6" s="13">
        <v>1499824.62</v>
      </c>
      <c r="L6" s="8">
        <f t="shared" si="0"/>
        <v>14.998246200000001</v>
      </c>
      <c r="M6" s="8">
        <f t="shared" si="1"/>
        <v>0.14998246200000001</v>
      </c>
      <c r="N6" s="14">
        <v>43428.547465277778</v>
      </c>
      <c r="O6" s="14">
        <v>43445.666666666664</v>
      </c>
      <c r="P6" s="15" t="s">
        <v>19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2019-01-10T06:33:43Z</dcterms:modified>
</cp:coreProperties>
</file>