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<sst xmlns="http://schemas.openxmlformats.org/spreadsheetml/2006/main" count="88" uniqueCount="42">
  <si>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</si>
  <si>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</si>
  <si>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</si>
  <si>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</si>
  <si>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</si>
  <si>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</si>
  <si>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</si>
  <si>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</si>
  <si>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</si>
  <si>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</si>
  <si>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</si>
  <si>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</si>
  <si>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</si>
  <si>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</si>
  <si>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</si>
  <si>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</si>
  <si>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</si>
  <si>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</si>
  <si>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</si>
  <si>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BBMP-EE-Jayanagar-South</t>
  </si>
  <si>
    <t>BBMP/2018-19/OW/WORK_INDENT30930</t>
  </si>
  <si>
    <t>Improvements to road side drains and culverts in 10th B Main, 31st Cross, 33rd cross 4th T Block Jayanagar in Ward No. 168.</t>
  </si>
  <si>
    <t>BBMP/2018-19/OW/WORK_INDENT30931</t>
  </si>
  <si>
    <t>Repairs to culverts and Improvements to drain in Ward No. 168.</t>
  </si>
  <si>
    <t>BBMP/2018-19/OW/WORK_INDENT30927</t>
  </si>
  <si>
    <t>Providing SS Retro reflective name boards in Ward NO. 168, Pattabiramanagar.</t>
  </si>
  <si>
    <t>BBMP/2018-19/OW/WORK_INDENT30929</t>
  </si>
  <si>
    <t>Improvements to road side drains and culverts in 10th A Main 31st Cross to 33rd cross 4thT-Block Jayanagar in Ward No. 168.</t>
  </si>
  <si>
    <t>BBMP/2018-19/OW/WORK_INDENT30934</t>
  </si>
  <si>
    <t>Providing New ward Boards &amp; stickers to existing name boards in Ward No. 168, Pattabiramanagar.</t>
  </si>
  <si>
    <t>BBMP/2018-19/OW/WORK_INDENT30933</t>
  </si>
  <si>
    <t>Special Repairs and Maintenance to BBMP Buildings for the year 2017-18 in Ward No. 168.</t>
  </si>
  <si>
    <t>BBMP/2018-19/OW/WORK_INDENT30932</t>
  </si>
  <si>
    <t>Providing Hum pipe from road side drains to storm water drain in MTB Area in Ward No.168.</t>
  </si>
  <si>
    <t>Ward Name</t>
  </si>
  <si>
    <t>Pattabhirama Nagara</t>
  </si>
  <si>
    <t>BBMP/2018-19/OW/WORK_INDENT31935</t>
  </si>
  <si>
    <t>Comprehensive development of works improvements to road side drains culverts and asphalting to bad reaches in Ward No-168.</t>
  </si>
  <si>
    <t>Under Evaluation</t>
  </si>
  <si>
    <t>BBMP/2018-19/RD/WORK_INDENT31955</t>
  </si>
  <si>
    <t>Filling of pot holes in Ward No. 168, Pattabiramanagar</t>
  </si>
  <si>
    <t>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</si>
</sst>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sqref="A1:XFD10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7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899</v>
      </c>
      <c r="B2" s="4">
        <v>168</v>
      </c>
      <c r="C2" s="5" t="s">
        <v>35</v>
      </c>
      <c r="D2" s="6">
        <v>43301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889815.12</v>
      </c>
      <c r="L2" s="8">
        <f t="shared" ref="L2:L10" si="0">K2/100000</f>
        <v>8.8981511999999992</v>
      </c>
      <c r="M2" s="8">
        <f t="shared" ref="M2:M10" si="1">L2/100</f>
        <v>8.8981511999999985E-2</v>
      </c>
      <c r="N2" s="9">
        <v>43301.827939814815</v>
      </c>
      <c r="O2" s="9">
        <v>43326.166666666664</v>
      </c>
      <c r="P2" s="7" t="s">
        <v>13</v>
      </c>
    </row>
    <row r="3" spans="1:16" s="3" customFormat="1" ht="12" x14ac:dyDescent="0.2">
      <c r="A3" s="4">
        <v>900</v>
      </c>
      <c r="B3" s="4">
        <v>168</v>
      </c>
      <c r="C3" s="5" t="s">
        <v>35</v>
      </c>
      <c r="D3" s="6">
        <v>43301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18</v>
      </c>
      <c r="K3" s="8">
        <v>888879.93</v>
      </c>
      <c r="L3" s="8">
        <f t="shared" si="0"/>
        <v>8.8887993000000005</v>
      </c>
      <c r="M3" s="8">
        <f t="shared" si="1"/>
        <v>8.8887992999999998E-2</v>
      </c>
      <c r="N3" s="9">
        <v>43301.827499999999</v>
      </c>
      <c r="O3" s="9">
        <v>43326.166666666664</v>
      </c>
      <c r="P3" s="7" t="s">
        <v>13</v>
      </c>
    </row>
    <row r="4" spans="1:16" s="3" customFormat="1" ht="12" x14ac:dyDescent="0.2">
      <c r="A4" s="4">
        <v>901</v>
      </c>
      <c r="B4" s="4">
        <v>168</v>
      </c>
      <c r="C4" s="5" t="s">
        <v>35</v>
      </c>
      <c r="D4" s="6">
        <v>43301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18</v>
      </c>
      <c r="K4" s="8">
        <v>1985600</v>
      </c>
      <c r="L4" s="8">
        <f t="shared" si="0"/>
        <v>19.856000000000002</v>
      </c>
      <c r="M4" s="8">
        <f t="shared" si="1"/>
        <v>0.19856000000000001</v>
      </c>
      <c r="N4" s="9">
        <v>43301.82707175926</v>
      </c>
      <c r="O4" s="9">
        <v>43326.166666666664</v>
      </c>
      <c r="P4" s="7" t="s">
        <v>13</v>
      </c>
    </row>
    <row r="5" spans="1:16" s="3" customFormat="1" ht="12" x14ac:dyDescent="0.2">
      <c r="A5" s="4">
        <v>903</v>
      </c>
      <c r="B5" s="4">
        <v>168</v>
      </c>
      <c r="C5" s="5" t="s">
        <v>35</v>
      </c>
      <c r="D5" s="6">
        <v>43301</v>
      </c>
      <c r="E5" s="7" t="s">
        <v>19</v>
      </c>
      <c r="F5" s="7" t="s">
        <v>26</v>
      </c>
      <c r="G5" s="7" t="s">
        <v>27</v>
      </c>
      <c r="H5" s="4" t="s">
        <v>11</v>
      </c>
      <c r="I5" s="4" t="s">
        <v>12</v>
      </c>
      <c r="J5" s="5" t="s">
        <v>18</v>
      </c>
      <c r="K5" s="8">
        <v>889815.12</v>
      </c>
      <c r="L5" s="8">
        <f t="shared" si="0"/>
        <v>8.8981511999999992</v>
      </c>
      <c r="M5" s="8">
        <f t="shared" si="1"/>
        <v>8.8981511999999985E-2</v>
      </c>
      <c r="N5" s="9">
        <v>43301.826111111113</v>
      </c>
      <c r="O5" s="9">
        <v>43326.166666666664</v>
      </c>
      <c r="P5" s="7" t="s">
        <v>13</v>
      </c>
    </row>
    <row r="6" spans="1:16" s="3" customFormat="1" ht="12" x14ac:dyDescent="0.2">
      <c r="A6" s="4">
        <v>904</v>
      </c>
      <c r="B6" s="4">
        <v>168</v>
      </c>
      <c r="C6" s="5" t="s">
        <v>35</v>
      </c>
      <c r="D6" s="6">
        <v>43301</v>
      </c>
      <c r="E6" s="7" t="s">
        <v>19</v>
      </c>
      <c r="F6" s="7" t="s">
        <v>28</v>
      </c>
      <c r="G6" s="7" t="s">
        <v>29</v>
      </c>
      <c r="H6" s="4" t="s">
        <v>11</v>
      </c>
      <c r="I6" s="4" t="s">
        <v>12</v>
      </c>
      <c r="J6" s="5" t="s">
        <v>18</v>
      </c>
      <c r="K6" s="8">
        <v>1985600</v>
      </c>
      <c r="L6" s="8">
        <f t="shared" si="0"/>
        <v>19.856000000000002</v>
      </c>
      <c r="M6" s="8">
        <f t="shared" si="1"/>
        <v>0.19856000000000001</v>
      </c>
      <c r="N6" s="9">
        <v>43301.825706018521</v>
      </c>
      <c r="O6" s="9">
        <v>43326.166666666664</v>
      </c>
      <c r="P6" s="7" t="s">
        <v>13</v>
      </c>
    </row>
    <row r="7" spans="1:16" s="3" customFormat="1" ht="12" x14ac:dyDescent="0.2">
      <c r="A7" s="4">
        <v>905</v>
      </c>
      <c r="B7" s="4">
        <v>168</v>
      </c>
      <c r="C7" s="5" t="s">
        <v>35</v>
      </c>
      <c r="D7" s="6">
        <v>43301</v>
      </c>
      <c r="E7" s="7" t="s">
        <v>19</v>
      </c>
      <c r="F7" s="7" t="s">
        <v>30</v>
      </c>
      <c r="G7" s="7" t="s">
        <v>31</v>
      </c>
      <c r="H7" s="4" t="s">
        <v>11</v>
      </c>
      <c r="I7" s="4" t="s">
        <v>12</v>
      </c>
      <c r="J7" s="5" t="s">
        <v>18</v>
      </c>
      <c r="K7" s="8">
        <v>864793.24</v>
      </c>
      <c r="L7" s="8">
        <f t="shared" si="0"/>
        <v>8.6479324000000002</v>
      </c>
      <c r="M7" s="8">
        <f t="shared" si="1"/>
        <v>8.6479323999999996E-2</v>
      </c>
      <c r="N7" s="9">
        <v>43301.825277777774</v>
      </c>
      <c r="O7" s="9">
        <v>43326.166666666664</v>
      </c>
      <c r="P7" s="7" t="s">
        <v>13</v>
      </c>
    </row>
    <row r="8" spans="1:16" s="3" customFormat="1" ht="12" x14ac:dyDescent="0.2">
      <c r="A8" s="4">
        <v>906</v>
      </c>
      <c r="B8" s="4">
        <v>168</v>
      </c>
      <c r="C8" s="5" t="s">
        <v>35</v>
      </c>
      <c r="D8" s="6">
        <v>43301</v>
      </c>
      <c r="E8" s="7" t="s">
        <v>19</v>
      </c>
      <c r="F8" s="7" t="s">
        <v>32</v>
      </c>
      <c r="G8" s="7" t="s">
        <v>33</v>
      </c>
      <c r="H8" s="4" t="s">
        <v>11</v>
      </c>
      <c r="I8" s="4" t="s">
        <v>12</v>
      </c>
      <c r="J8" s="5" t="s">
        <v>18</v>
      </c>
      <c r="K8" s="8">
        <v>1962047.01</v>
      </c>
      <c r="L8" s="8">
        <f t="shared" si="0"/>
        <v>19.620470099999999</v>
      </c>
      <c r="M8" s="8">
        <f t="shared" si="1"/>
        <v>0.19620470099999998</v>
      </c>
      <c r="N8" s="9">
        <v>43301.824780092589</v>
      </c>
      <c r="O8" s="9">
        <v>43326.166666666664</v>
      </c>
      <c r="P8" s="7" t="s">
        <v>13</v>
      </c>
    </row>
    <row r="9" spans="1:16" s="3" customFormat="1" ht="12" x14ac:dyDescent="0.2">
      <c r="A9" s="4">
        <v>1774</v>
      </c>
      <c r="B9" s="4">
        <v>168</v>
      </c>
      <c r="C9" s="5" t="s">
        <v>35</v>
      </c>
      <c r="D9" s="6">
        <v>43389</v>
      </c>
      <c r="E9" s="10" t="s">
        <v>19</v>
      </c>
      <c r="F9" s="10" t="s">
        <v>36</v>
      </c>
      <c r="G9" s="10" t="s">
        <v>37</v>
      </c>
      <c r="H9" s="11" t="s">
        <v>11</v>
      </c>
      <c r="I9" s="11" t="s">
        <v>12</v>
      </c>
      <c r="J9" s="12" t="s">
        <v>18</v>
      </c>
      <c r="K9" s="13">
        <v>4490090.42</v>
      </c>
      <c r="L9" s="8">
        <f t="shared" si="0"/>
        <v>44.900904199999999</v>
      </c>
      <c r="M9" s="8">
        <f t="shared" si="1"/>
        <v>0.44900904199999997</v>
      </c>
      <c r="N9" s="14">
        <v>43389.687847222223</v>
      </c>
      <c r="O9" s="14">
        <v>43416.666666666664</v>
      </c>
      <c r="P9" s="15" t="s">
        <v>38</v>
      </c>
    </row>
    <row r="10" spans="1:16" s="3" customFormat="1" ht="12" x14ac:dyDescent="0.2">
      <c r="A10" s="4">
        <v>2004</v>
      </c>
      <c r="B10" s="4">
        <v>168</v>
      </c>
      <c r="C10" s="5" t="s">
        <v>35</v>
      </c>
      <c r="D10" s="6">
        <v>43400</v>
      </c>
      <c r="E10" s="10" t="s">
        <v>19</v>
      </c>
      <c r="F10" s="10" t="s">
        <v>39</v>
      </c>
      <c r="G10" s="10" t="s">
        <v>40</v>
      </c>
      <c r="H10" s="11" t="s">
        <v>11</v>
      </c>
      <c r="I10" s="11" t="s">
        <v>12</v>
      </c>
      <c r="J10" s="12" t="s">
        <v>41</v>
      </c>
      <c r="K10" s="13">
        <v>980499.14</v>
      </c>
      <c r="L10" s="8">
        <f t="shared" si="0"/>
        <v>9.8049914000000005</v>
      </c>
      <c r="M10" s="8">
        <f t="shared" si="1"/>
        <v>9.8049914000000002E-2</v>
      </c>
      <c r="N10" s="14">
        <v>43400.85260416667</v>
      </c>
      <c r="O10" s="14">
        <v>43416.666666666664</v>
      </c>
      <c r="P10" s="15" t="s">
        <v>13</v>
      </c>
    </row>
  </sheetData>
  <conditionalFormatting sqref="F1">
    <cfRule type="duplicateValues" dxfId="5" priority="2"/>
  </conditionalFormatting>
  <conditionalFormatting sqref="F1:F10">
    <cfRule type="duplicateValues" dxfId="3" priority="1"/>
  </conditionalFormatting>
  <conditionalFormatting sqref="F2:F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2019-01-10T06:36:43Z</dcterms:modified>
</cp:coreProperties>
</file>