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4" i="1" l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<sst xmlns="http://schemas.openxmlformats.org/spreadsheetml/2006/main" count="40" uniqueCount="29">
  <si>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</si>
  <si>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</si>
  <si>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</si>
  <si>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</si>
  <si>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</si>
  <si>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</si>
  <si>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</si>
  <si>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</si>
  <si>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</si>
  <si>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</si>
  <si>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</si>
  <si>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</si>
  <si>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</si>
  <si>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</si>
  <si>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</si>
  <si>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</si>
  <si>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</si>
  <si>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Under Evaluation</t>
  </si>
  <si>
    <t>BBMP-EE-Jayanagar-South</t>
  </si>
  <si>
    <t>Ward Name</t>
  </si>
  <si>
    <t>Other Works</t>
  </si>
  <si>
    <t>Roads</t>
  </si>
  <si>
    <t>Evaluation Completed</t>
  </si>
  <si>
    <t>Jaya Nagara East</t>
  </si>
  <si>
    <t>BBMP/2018-19/OW/WORK_INDENT31969</t>
  </si>
  <si>
    <t>Improvements to Road side drain (Missing Bits) &amp; Footpath in old Gurappanapalya and surrounding area in Ward No.170</t>
  </si>
  <si>
    <t>BBMP/2018-19/OW/WORK_INDENT31970</t>
  </si>
  <si>
    <t>BBMP/2018-19/RD/WORK_INDENT31957</t>
  </si>
  <si>
    <t>Filling of pot hole &amp; road cutting portions in ward No. 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</si>
</sst>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C2" sqref="C2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9.710937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19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1748</v>
      </c>
      <c r="B2" s="4">
        <v>170</v>
      </c>
      <c r="C2" s="5" t="s">
        <v>23</v>
      </c>
      <c r="D2" s="6">
        <v>43400</v>
      </c>
      <c r="E2" s="8" t="s">
        <v>18</v>
      </c>
      <c r="F2" s="8" t="s">
        <v>24</v>
      </c>
      <c r="G2" s="8" t="s">
        <v>25</v>
      </c>
      <c r="H2" s="9" t="s">
        <v>11</v>
      </c>
      <c r="I2" s="9" t="s">
        <v>12</v>
      </c>
      <c r="J2" s="10" t="s">
        <v>20</v>
      </c>
      <c r="K2" s="11">
        <v>1999759.21</v>
      </c>
      <c r="L2" s="7">
        <f t="shared" ref="L2:L4" si="0">K2/100000</f>
        <v>19.997592099999999</v>
      </c>
      <c r="M2" s="7">
        <f t="shared" ref="M2:M4" si="1">L2/100</f>
        <v>0.19997592099999997</v>
      </c>
      <c r="N2" s="12">
        <v>43400.854537037034</v>
      </c>
      <c r="O2" s="12">
        <v>43416.666666666664</v>
      </c>
      <c r="P2" s="13" t="s">
        <v>17</v>
      </c>
    </row>
    <row r="3" spans="1:16" s="3" customFormat="1" ht="12" x14ac:dyDescent="0.2">
      <c r="A3" s="4">
        <v>2002</v>
      </c>
      <c r="B3" s="4">
        <v>170</v>
      </c>
      <c r="C3" s="5" t="s">
        <v>23</v>
      </c>
      <c r="D3" s="6">
        <v>43400</v>
      </c>
      <c r="E3" s="8" t="s">
        <v>18</v>
      </c>
      <c r="F3" s="8" t="s">
        <v>26</v>
      </c>
      <c r="G3" s="8" t="s">
        <v>25</v>
      </c>
      <c r="H3" s="9" t="s">
        <v>11</v>
      </c>
      <c r="I3" s="9" t="s">
        <v>12</v>
      </c>
      <c r="J3" s="10" t="s">
        <v>20</v>
      </c>
      <c r="K3" s="11">
        <v>1999138.86</v>
      </c>
      <c r="L3" s="7">
        <f t="shared" si="0"/>
        <v>19.991388600000001</v>
      </c>
      <c r="M3" s="7">
        <f t="shared" si="1"/>
        <v>0.19991388600000001</v>
      </c>
      <c r="N3" s="12">
        <v>43400.855451388888</v>
      </c>
      <c r="O3" s="12">
        <v>43416.666666666664</v>
      </c>
      <c r="P3" s="13" t="s">
        <v>22</v>
      </c>
    </row>
    <row r="4" spans="1:16" s="3" customFormat="1" ht="12" x14ac:dyDescent="0.2">
      <c r="A4" s="4">
        <v>2003</v>
      </c>
      <c r="B4" s="4">
        <v>170</v>
      </c>
      <c r="C4" s="5" t="s">
        <v>23</v>
      </c>
      <c r="D4" s="6">
        <v>43400</v>
      </c>
      <c r="E4" s="8" t="s">
        <v>18</v>
      </c>
      <c r="F4" s="8" t="s">
        <v>27</v>
      </c>
      <c r="G4" s="8" t="s">
        <v>28</v>
      </c>
      <c r="H4" s="9" t="s">
        <v>11</v>
      </c>
      <c r="I4" s="9" t="s">
        <v>12</v>
      </c>
      <c r="J4" s="10" t="s">
        <v>21</v>
      </c>
      <c r="K4" s="11">
        <v>1799121.46</v>
      </c>
      <c r="L4" s="7">
        <f t="shared" si="0"/>
        <v>17.991214599999999</v>
      </c>
      <c r="M4" s="7">
        <f t="shared" si="1"/>
        <v>0.179912146</v>
      </c>
      <c r="N4" s="12">
        <v>43400.853576388887</v>
      </c>
      <c r="O4" s="12">
        <v>43416.666666666664</v>
      </c>
      <c r="P4" s="13" t="s">
        <v>22</v>
      </c>
    </row>
  </sheetData>
  <conditionalFormatting sqref="F1">
    <cfRule type="duplicateValues" dxfId="4" priority="4"/>
  </conditionalFormatting>
  <conditionalFormatting sqref="F2:F4">
    <cfRule type="duplicateValues" dxfId="3" priority="1"/>
  </conditionalFormatting>
  <conditionalFormatting sqref="F2:F4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2019-01-10T06:37:29Z</dcterms:modified>
</cp:coreProperties>
</file>