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<sst xmlns="http://schemas.openxmlformats.org/spreadsheetml/2006/main" count="56" uniqueCount="33">
  <si>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</si>
  <si>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</si>
  <si>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</si>
  <si>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</si>
  <si>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</si>
  <si>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</si>
  <si>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</si>
  <si>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</si>
  <si>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</si>
  <si>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</si>
  <si>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</si>
  <si>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</si>
  <si>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</si>
  <si>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</si>
  <si>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</si>
  <si>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</si>
  <si>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</si>
  <si>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</si>
  <si>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</si>
  <si>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</si>
  <si>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BBMP-EE-BTMLAYOUT</t>
  </si>
  <si>
    <t>BBMP/2018-19/OW/WORK_INDENT31859</t>
  </si>
  <si>
    <t>Filling of Potholes in ward No:176 BTM Layout (Others only)</t>
  </si>
  <si>
    <t>BBMP/2018-19/OW/WORK_INDENT31847</t>
  </si>
  <si>
    <t>Desilting and Improvements to drains in ward No:176 BTM Layout (Others only)</t>
  </si>
  <si>
    <t>BBMP/2018-19/OW/WORK_INDENT31846</t>
  </si>
  <si>
    <t>Desilting of Drains in ward No:176 BTM Layout (Others only)</t>
  </si>
  <si>
    <t>BBMP/2018-19/OW/WORK_INDENT31849</t>
  </si>
  <si>
    <t>Construction of RCC Box drains in 2nd Main BTM Layout in ward No. 176 (Others only)</t>
  </si>
  <si>
    <t>BBMP/2018-19/OW/WORK_INDENT31850</t>
  </si>
  <si>
    <t>Digging of New Borewells in ward No:176 BTM Layout (Others only)</t>
  </si>
  <si>
    <t>Ward Name</t>
  </si>
  <si>
    <t>BTM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</si>
</sst>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71093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</v>
      </c>
      <c r="B2" s="4">
        <v>176</v>
      </c>
      <c r="C2" s="5" t="s">
        <v>32</v>
      </c>
      <c r="D2" s="6">
        <v>43372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1178153.43</v>
      </c>
      <c r="L2" s="8">
        <f>K2/100000</f>
        <v>11.781534299999999</v>
      </c>
      <c r="M2" s="8">
        <f>L2/100</f>
        <v>0.11781534299999999</v>
      </c>
      <c r="N2" s="9">
        <v>43372.849166666667</v>
      </c>
      <c r="O2" s="9">
        <v>43383.666666666664</v>
      </c>
      <c r="P2" s="7" t="s">
        <v>19</v>
      </c>
    </row>
    <row r="3" spans="1:16" s="3" customFormat="1" ht="12" x14ac:dyDescent="0.2">
      <c r="A3" s="4">
        <v>5</v>
      </c>
      <c r="B3" s="4">
        <v>176</v>
      </c>
      <c r="C3" s="5" t="s">
        <v>32</v>
      </c>
      <c r="D3" s="6">
        <v>43372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992474.36</v>
      </c>
      <c r="L3" s="8">
        <f>K3/100000</f>
        <v>9.9247435999999993</v>
      </c>
      <c r="M3" s="8">
        <f>L3/100</f>
        <v>9.9247435999999994E-2</v>
      </c>
      <c r="N3" s="9">
        <v>43372.824305555558</v>
      </c>
      <c r="O3" s="9">
        <v>43383.666666666664</v>
      </c>
      <c r="P3" s="7" t="s">
        <v>19</v>
      </c>
    </row>
    <row r="4" spans="1:16" s="3" customFormat="1" ht="12" x14ac:dyDescent="0.2">
      <c r="A4" s="4">
        <v>7</v>
      </c>
      <c r="B4" s="4">
        <v>176</v>
      </c>
      <c r="C4" s="5" t="s">
        <v>32</v>
      </c>
      <c r="D4" s="6">
        <v>43372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18</v>
      </c>
      <c r="K4" s="8">
        <v>992474.36</v>
      </c>
      <c r="L4" s="8">
        <f>K4/100000</f>
        <v>9.9247435999999993</v>
      </c>
      <c r="M4" s="8">
        <f>L4/100</f>
        <v>9.9247435999999994E-2</v>
      </c>
      <c r="N4" s="9">
        <v>43372.822997685187</v>
      </c>
      <c r="O4" s="9">
        <v>43383.666666666664</v>
      </c>
      <c r="P4" s="7" t="s">
        <v>19</v>
      </c>
    </row>
    <row r="5" spans="1:16" s="3" customFormat="1" ht="12" x14ac:dyDescent="0.2">
      <c r="A5" s="4">
        <v>11</v>
      </c>
      <c r="B5" s="4">
        <v>176</v>
      </c>
      <c r="C5" s="5" t="s">
        <v>32</v>
      </c>
      <c r="D5" s="6">
        <v>43372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1288574.5900000001</v>
      </c>
      <c r="L5" s="8">
        <f>K5/100000</f>
        <v>12.885745900000002</v>
      </c>
      <c r="M5" s="8">
        <f>L5/100</f>
        <v>0.12885745900000001</v>
      </c>
      <c r="N5" s="9">
        <v>43372.81994212963</v>
      </c>
      <c r="O5" s="9">
        <v>43383.666666666664</v>
      </c>
      <c r="P5" s="7" t="s">
        <v>19</v>
      </c>
    </row>
    <row r="6" spans="1:16" s="3" customFormat="1" ht="12" x14ac:dyDescent="0.2">
      <c r="A6" s="4">
        <v>523</v>
      </c>
      <c r="B6" s="4">
        <v>176</v>
      </c>
      <c r="C6" s="5" t="s">
        <v>32</v>
      </c>
      <c r="D6" s="6">
        <v>43372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1924117.81</v>
      </c>
      <c r="L6" s="8">
        <f>K6/100000</f>
        <v>19.241178099999999</v>
      </c>
      <c r="M6" s="8">
        <f>L6/100</f>
        <v>0.192411781</v>
      </c>
      <c r="N6" s="9">
        <v>43372.822743055556</v>
      </c>
      <c r="O6" s="9">
        <v>43383.666666666664</v>
      </c>
      <c r="P6" s="7" t="s">
        <v>13</v>
      </c>
    </row>
  </sheetData>
  <conditionalFormatting sqref="F1">
    <cfRule type="duplicateValues" dxfId="5" priority="2"/>
  </conditionalFormatting>
  <conditionalFormatting sqref="F1:F6">
    <cfRule type="duplicateValues" dxfId="3" priority="1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2019-01-10T06:39:29Z</dcterms:modified>
</cp:coreProperties>
</file>