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9" i="1" l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<sst xmlns="http://schemas.openxmlformats.org/spreadsheetml/2006/main" count="80" uniqueCount="40">
  <si>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</si>
  <si>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</si>
  <si>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</si>
  <si>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</si>
  <si>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</si>
  <si>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</si>
  <si>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</si>
  <si>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</si>
  <si>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</si>
  <si>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</si>
  <si>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</si>
  <si>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</si>
  <si>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</si>
  <si>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</si>
  <si>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</si>
  <si>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</si>
  <si>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</si>
  <si>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</si>
  <si>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</si>
  <si>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BBMP-EE-Jayanagar-South</t>
  </si>
  <si>
    <t>BBMP/2018-19/OW/WORK_INDENT30951</t>
  </si>
  <si>
    <t>Providing Pot hole filling During monsoon in Ward No. 178</t>
  </si>
  <si>
    <t>BBMP/2018-19/OW/WORK_INDENT30955</t>
  </si>
  <si>
    <t>Maintenance of culverts in ward no. 178.</t>
  </si>
  <si>
    <t>BBMP/2018-19/OW/WORK_INDENT30958</t>
  </si>
  <si>
    <t>Providing CC roads and drain behind Metro Station 14th main roads in ward no. 178.</t>
  </si>
  <si>
    <t>BBMP/2018-19/OW/WORK_INDENT30959</t>
  </si>
  <si>
    <t>Providing CC drain &amp; road Near SBI layout chamundipura in ward no. 178.</t>
  </si>
  <si>
    <t>BBMP/2018-19/OW/WORK_INDENT30960</t>
  </si>
  <si>
    <t>Asphalting of roads in 5th phase 12th main Opp. Sindhya house @ 15th cross road in J.P. Nagar Ward No. 178</t>
  </si>
  <si>
    <t>BBMP/2018-19/OW/WORK_INDENT30961</t>
  </si>
  <si>
    <t>Formation of CC road &amp; drain from 9th cross Axisallary roads @ 3rd main in sarakki Ward No. 178.</t>
  </si>
  <si>
    <t>BBMP/2018-19/OW/WORK_INDENT30962</t>
  </si>
  <si>
    <t>Removing and re-fixing disturbed covering slab over drains in Ward No. 178</t>
  </si>
  <si>
    <t>Ward Name</t>
  </si>
  <si>
    <t>Sarakki</t>
  </si>
  <si>
    <t>BBMP/2018-19/OW/WORK_INDENT30954/CALL-3</t>
  </si>
  <si>
    <t>Engaging private labour and tractor for ward maintenance in ward No. 178.</t>
  </si>
  <si>
    <t>NA</t>
  </si>
  <si>
    <t>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</si>
</sst>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C1" sqref="C1"/>
    </sheetView>
  </sheetViews>
  <sheetFormatPr defaultRowHeight="15" x14ac:dyDescent="0.25"/>
  <cols>
    <col min="1" max="1" width="5" bestFit="1" customWidth="1"/>
    <col min="3" max="3" width="12.42578125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34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886</v>
      </c>
      <c r="B2" s="4">
        <v>178</v>
      </c>
      <c r="C2" s="5" t="s">
        <v>35</v>
      </c>
      <c r="D2" s="6">
        <v>43305</v>
      </c>
      <c r="E2" s="7" t="s">
        <v>19</v>
      </c>
      <c r="F2" s="7" t="s">
        <v>20</v>
      </c>
      <c r="G2" s="7" t="s">
        <v>21</v>
      </c>
      <c r="H2" s="4" t="s">
        <v>11</v>
      </c>
      <c r="I2" s="4" t="s">
        <v>12</v>
      </c>
      <c r="J2" s="5" t="s">
        <v>18</v>
      </c>
      <c r="K2" s="8">
        <v>893937.23</v>
      </c>
      <c r="L2" s="8">
        <f t="shared" ref="L2:L9" si="0">K2/100000</f>
        <v>8.9393723000000005</v>
      </c>
      <c r="M2" s="8">
        <f t="shared" ref="M2:M9" si="1">L2/100</f>
        <v>8.9393723000000008E-2</v>
      </c>
      <c r="N2" s="9">
        <v>43305.572835648149</v>
      </c>
      <c r="O2" s="9">
        <v>43326.666666666664</v>
      </c>
      <c r="P2" s="7" t="s">
        <v>13</v>
      </c>
    </row>
    <row r="3" spans="1:16" s="3" customFormat="1" ht="12" x14ac:dyDescent="0.2">
      <c r="A3" s="4">
        <v>887</v>
      </c>
      <c r="B3" s="4">
        <v>178</v>
      </c>
      <c r="C3" s="5" t="s">
        <v>35</v>
      </c>
      <c r="D3" s="6">
        <v>43305</v>
      </c>
      <c r="E3" s="7" t="s">
        <v>19</v>
      </c>
      <c r="F3" s="7" t="s">
        <v>22</v>
      </c>
      <c r="G3" s="7" t="s">
        <v>23</v>
      </c>
      <c r="H3" s="4" t="s">
        <v>11</v>
      </c>
      <c r="I3" s="4" t="s">
        <v>12</v>
      </c>
      <c r="J3" s="5" t="s">
        <v>18</v>
      </c>
      <c r="K3" s="8">
        <v>492265.02</v>
      </c>
      <c r="L3" s="8">
        <f t="shared" si="0"/>
        <v>4.9226502000000005</v>
      </c>
      <c r="M3" s="8">
        <f t="shared" si="1"/>
        <v>4.9226502000000005E-2</v>
      </c>
      <c r="N3" s="9">
        <v>43305.57172453704</v>
      </c>
      <c r="O3" s="9">
        <v>43326.666666666664</v>
      </c>
      <c r="P3" s="7" t="s">
        <v>13</v>
      </c>
    </row>
    <row r="4" spans="1:16" s="3" customFormat="1" ht="12" x14ac:dyDescent="0.2">
      <c r="A4" s="4">
        <v>888</v>
      </c>
      <c r="B4" s="4">
        <v>178</v>
      </c>
      <c r="C4" s="5" t="s">
        <v>35</v>
      </c>
      <c r="D4" s="6">
        <v>43305</v>
      </c>
      <c r="E4" s="7" t="s">
        <v>19</v>
      </c>
      <c r="F4" s="7" t="s">
        <v>24</v>
      </c>
      <c r="G4" s="7" t="s">
        <v>25</v>
      </c>
      <c r="H4" s="4" t="s">
        <v>11</v>
      </c>
      <c r="I4" s="4" t="s">
        <v>12</v>
      </c>
      <c r="J4" s="5" t="s">
        <v>18</v>
      </c>
      <c r="K4" s="8">
        <v>1971598.41</v>
      </c>
      <c r="L4" s="8">
        <f t="shared" si="0"/>
        <v>19.7159841</v>
      </c>
      <c r="M4" s="8">
        <f t="shared" si="1"/>
        <v>0.197159841</v>
      </c>
      <c r="N4" s="9">
        <v>43305.571284722224</v>
      </c>
      <c r="O4" s="9">
        <v>43326.666666666664</v>
      </c>
      <c r="P4" s="7" t="s">
        <v>13</v>
      </c>
    </row>
    <row r="5" spans="1:16" s="3" customFormat="1" ht="12" x14ac:dyDescent="0.2">
      <c r="A5" s="4">
        <v>889</v>
      </c>
      <c r="B5" s="4">
        <v>178</v>
      </c>
      <c r="C5" s="5" t="s">
        <v>35</v>
      </c>
      <c r="D5" s="6">
        <v>43305</v>
      </c>
      <c r="E5" s="7" t="s">
        <v>19</v>
      </c>
      <c r="F5" s="7" t="s">
        <v>26</v>
      </c>
      <c r="G5" s="7" t="s">
        <v>27</v>
      </c>
      <c r="H5" s="4" t="s">
        <v>11</v>
      </c>
      <c r="I5" s="4" t="s">
        <v>12</v>
      </c>
      <c r="J5" s="5" t="s">
        <v>18</v>
      </c>
      <c r="K5" s="8">
        <v>1975125.13</v>
      </c>
      <c r="L5" s="8">
        <f t="shared" si="0"/>
        <v>19.7512513</v>
      </c>
      <c r="M5" s="8">
        <f t="shared" si="1"/>
        <v>0.197512513</v>
      </c>
      <c r="N5" s="9">
        <v>43305.570636574077</v>
      </c>
      <c r="O5" s="9">
        <v>43326.666666666664</v>
      </c>
      <c r="P5" s="7" t="s">
        <v>13</v>
      </c>
    </row>
    <row r="6" spans="1:16" s="3" customFormat="1" ht="12" x14ac:dyDescent="0.2">
      <c r="A6" s="4">
        <v>890</v>
      </c>
      <c r="B6" s="4">
        <v>178</v>
      </c>
      <c r="C6" s="5" t="s">
        <v>35</v>
      </c>
      <c r="D6" s="6">
        <v>43305</v>
      </c>
      <c r="E6" s="7" t="s">
        <v>19</v>
      </c>
      <c r="F6" s="7" t="s">
        <v>28</v>
      </c>
      <c r="G6" s="7" t="s">
        <v>29</v>
      </c>
      <c r="H6" s="4" t="s">
        <v>11</v>
      </c>
      <c r="I6" s="4" t="s">
        <v>12</v>
      </c>
      <c r="J6" s="5" t="s">
        <v>18</v>
      </c>
      <c r="K6" s="8">
        <v>1978407.53</v>
      </c>
      <c r="L6" s="8">
        <f t="shared" si="0"/>
        <v>19.784075300000001</v>
      </c>
      <c r="M6" s="8">
        <f t="shared" si="1"/>
        <v>0.19784075300000001</v>
      </c>
      <c r="N6" s="9">
        <v>43305.5700462963</v>
      </c>
      <c r="O6" s="9">
        <v>43326.666666666664</v>
      </c>
      <c r="P6" s="7" t="s">
        <v>13</v>
      </c>
    </row>
    <row r="7" spans="1:16" s="3" customFormat="1" ht="12" x14ac:dyDescent="0.2">
      <c r="A7" s="4">
        <v>891</v>
      </c>
      <c r="B7" s="4">
        <v>178</v>
      </c>
      <c r="C7" s="5" t="s">
        <v>35</v>
      </c>
      <c r="D7" s="6">
        <v>43305</v>
      </c>
      <c r="E7" s="7" t="s">
        <v>19</v>
      </c>
      <c r="F7" s="7" t="s">
        <v>30</v>
      </c>
      <c r="G7" s="7" t="s">
        <v>31</v>
      </c>
      <c r="H7" s="4" t="s">
        <v>11</v>
      </c>
      <c r="I7" s="4" t="s">
        <v>12</v>
      </c>
      <c r="J7" s="5" t="s">
        <v>18</v>
      </c>
      <c r="K7" s="8">
        <v>1977376.82</v>
      </c>
      <c r="L7" s="8">
        <f t="shared" si="0"/>
        <v>19.773768199999999</v>
      </c>
      <c r="M7" s="8">
        <f t="shared" si="1"/>
        <v>0.197737682</v>
      </c>
      <c r="N7" s="9">
        <v>43305.569675925923</v>
      </c>
      <c r="O7" s="9">
        <v>43326.666666666664</v>
      </c>
      <c r="P7" s="7" t="s">
        <v>13</v>
      </c>
    </row>
    <row r="8" spans="1:16" s="3" customFormat="1" ht="12" x14ac:dyDescent="0.2">
      <c r="A8" s="4">
        <v>892</v>
      </c>
      <c r="B8" s="4">
        <v>178</v>
      </c>
      <c r="C8" s="5" t="s">
        <v>35</v>
      </c>
      <c r="D8" s="6">
        <v>43305</v>
      </c>
      <c r="E8" s="7" t="s">
        <v>19</v>
      </c>
      <c r="F8" s="7" t="s">
        <v>32</v>
      </c>
      <c r="G8" s="7" t="s">
        <v>33</v>
      </c>
      <c r="H8" s="4" t="s">
        <v>11</v>
      </c>
      <c r="I8" s="4" t="s">
        <v>12</v>
      </c>
      <c r="J8" s="5" t="s">
        <v>18</v>
      </c>
      <c r="K8" s="8">
        <v>989306.98</v>
      </c>
      <c r="L8" s="8">
        <f t="shared" si="0"/>
        <v>9.8930697999999992</v>
      </c>
      <c r="M8" s="8">
        <f t="shared" si="1"/>
        <v>9.8930697999999997E-2</v>
      </c>
      <c r="N8" s="9">
        <v>43305.569282407407</v>
      </c>
      <c r="O8" s="9">
        <v>43326.666666666664</v>
      </c>
      <c r="P8" s="7" t="s">
        <v>13</v>
      </c>
    </row>
    <row r="9" spans="1:16" s="3" customFormat="1" ht="12" x14ac:dyDescent="0.2">
      <c r="A9" s="4">
        <v>1303</v>
      </c>
      <c r="B9" s="4">
        <v>178</v>
      </c>
      <c r="C9" s="5" t="s">
        <v>35</v>
      </c>
      <c r="D9" s="6">
        <v>43456</v>
      </c>
      <c r="E9" s="10" t="s">
        <v>19</v>
      </c>
      <c r="F9" s="10" t="s">
        <v>36</v>
      </c>
      <c r="G9" s="10" t="s">
        <v>37</v>
      </c>
      <c r="H9" s="11" t="s">
        <v>11</v>
      </c>
      <c r="I9" s="11" t="s">
        <v>12</v>
      </c>
      <c r="J9" s="12" t="s">
        <v>38</v>
      </c>
      <c r="K9" s="13">
        <v>999497.2</v>
      </c>
      <c r="L9" s="8">
        <f t="shared" si="0"/>
        <v>9.9949719999999989</v>
      </c>
      <c r="M9" s="8">
        <f t="shared" si="1"/>
        <v>9.9949719999999992E-2</v>
      </c>
      <c r="N9" s="14">
        <v>43456.485937500001</v>
      </c>
      <c r="O9" s="14">
        <v>43470.666666666664</v>
      </c>
      <c r="P9" s="15" t="s">
        <v>39</v>
      </c>
    </row>
  </sheetData>
  <conditionalFormatting sqref="F1">
    <cfRule type="duplicateValues" dxfId="5" priority="2"/>
  </conditionalFormatting>
  <conditionalFormatting sqref="F1:F9">
    <cfRule type="duplicateValues" dxfId="3" priority="1"/>
  </conditionalFormatting>
  <conditionalFormatting sqref="F2:F9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2019-01-10T06:50:52Z</dcterms:modified>
</cp:coreProperties>
</file>