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anjunath.hl\Desktop\2018-19 H1\H1 1st April 2018 to 30th Sep 2018\Tender 198\"/>
    </mc:Choice>
  </mc:AlternateContent>
  <bookViews>
    <workbookView xWindow="240" yWindow="60" windowWidth="20055" windowHeight="7950"/>
  </bookViews>
  <sheets>
    <sheet name="Sheet1" sheetId="1" r:id="rId1"/>
  </sheets>
  <calcPr calcId="152511"/>
</workbook>
</file>

<file path=xl/calcChain.xml><?xml version="1.0" encoding="utf-8"?>
<calcChain xmlns="http://schemas.openxmlformats.org/spreadsheetml/2006/main">
  <c r="L5" i="1" l="1"/>
  <c r="M5" i="1" s="1"/>
  <c r="L4" i="1"/>
  <c r="M4" i="1" s="1"/>
  <c r="L3" i="1"/>
  <c r="M3" i="1" s="1"/>
  <c r="L2" i="1"/>
  <c r="M2" i="1" s="1"/>
</calcChain>
</file>

<file path=xl/sharedStrings.xml><?xml version="1.0" encoding="utf-8"?>
<sst xmlns="http://schemas.openxmlformats.org/spreadsheetml/2006/main" count="48" uniqueCount="31">
  <si>
    <t>Tender Title</t>
  </si>
  <si>
    <t>Ward No</t>
  </si>
  <si>
    <t>Tender Type</t>
  </si>
  <si>
    <t>Category</t>
  </si>
  <si>
    <t>Sub Category</t>
  </si>
  <si>
    <t>Estimated Amount in Rs</t>
  </si>
  <si>
    <t>Estimated Amount in Lakhs</t>
  </si>
  <si>
    <t>Estimated Amount in Cr</t>
  </si>
  <si>
    <t>NIT Published Date</t>
  </si>
  <si>
    <t>Last Date for Bid Submission</t>
  </si>
  <si>
    <t>Status</t>
  </si>
  <si>
    <t>OPEN</t>
  </si>
  <si>
    <t>WORKS</t>
  </si>
  <si>
    <t>SL No</t>
  </si>
  <si>
    <t>Date</t>
  </si>
  <si>
    <t>Department/Location</t>
  </si>
  <si>
    <t>Tender Number</t>
  </si>
  <si>
    <t>BBMP-EE-BNG SOUTH</t>
  </si>
  <si>
    <t>Improvements to BHCS Layout to Jayanagara Housing Society layout in ward no 184 Uttarahalli</t>
  </si>
  <si>
    <t>Ward Name</t>
  </si>
  <si>
    <t>Uttara Halli</t>
  </si>
  <si>
    <t>BBMP/2017-18/RD/WORK_INDENT30493/CALL-3</t>
  </si>
  <si>
    <t>Construction of Protective Works in Veeranjaneya Layout in ward no 184</t>
  </si>
  <si>
    <t>NA</t>
  </si>
  <si>
    <t>Under Evaluation</t>
  </si>
  <si>
    <t>BBMP/2018-19/BD/WORK_INDENT32074</t>
  </si>
  <si>
    <t>Construction of New School college building and Providing Necessary Facilities in ward no 184</t>
  </si>
  <si>
    <t>Buildings</t>
  </si>
  <si>
    <t>BBMP/2017-18/RD/WORK_INDENT30492/CALL-2</t>
  </si>
  <si>
    <t>BBMP/2018-19/OW/WORK_INDENT31906/CALL-2</t>
  </si>
  <si>
    <t>Providing Tools, Machinery and Man Power for Demolition of Plan Deviation of Building at Site No 28, 29 Ajantha Nest Apartment 8th Main Nandha Kumar Layout Uttarahalli in ward no 184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</si>
</sst>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14009]dd/mm/yyyy;@"/>
  </numFmts>
  <fonts count="4" x14ac:knownFonts="1">
    <font>
      <sz val="11"/>
      <color theme="1"/>
      <name val="Calibri"/>
      <family val="2"/>
      <scheme val="minor"/>
    </font>
    <font>
      <b/>
      <sz val="9"/>
      <color theme="1"/>
      <name val="Calibri"/>
      <family val="2"/>
      <scheme val="minor"/>
    </font>
    <font>
      <sz val="9"/>
      <color theme="1"/>
      <name val="Calibri"/>
      <family val="2"/>
      <scheme val="minor"/>
    </font>
    <font>
      <sz val="9"/>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7F7F7"/>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2" fillId="0" borderId="0" xfId="0" applyFont="1"/>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164" fontId="3" fillId="0" borderId="1" xfId="0" applyNumberFormat="1" applyFont="1" applyFill="1" applyBorder="1" applyAlignment="1">
      <alignment horizontal="center" vertical="center"/>
    </xf>
    <xf numFmtId="0" fontId="3" fillId="3" borderId="1" xfId="0" applyFont="1" applyFill="1" applyBorder="1" applyAlignment="1">
      <alignment vertical="center"/>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xf>
    <xf numFmtId="2" fontId="3" fillId="3" borderId="1" xfId="0" applyNumberFormat="1" applyFont="1" applyFill="1" applyBorder="1" applyAlignment="1">
      <alignment vertical="center"/>
    </xf>
    <xf numFmtId="2" fontId="3" fillId="0" borderId="1" xfId="0" applyNumberFormat="1" applyFont="1" applyFill="1" applyBorder="1" applyAlignment="1">
      <alignment vertical="center"/>
    </xf>
    <xf numFmtId="22" fontId="3" fillId="3" borderId="1" xfId="0" applyNumberFormat="1" applyFont="1" applyFill="1" applyBorder="1" applyAlignment="1">
      <alignment horizontal="center" vertical="center"/>
    </xf>
    <xf numFmtId="0" fontId="2" fillId="0" borderId="1" xfId="0" applyFont="1" applyBorder="1" applyAlignment="1">
      <alignment vertical="center"/>
    </xf>
  </cellXfs>
  <cellStyles count="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abSelected="1" workbookViewId="0">
      <selection activeCell="D3" sqref="D3"/>
    </sheetView>
  </sheetViews>
  <sheetFormatPr defaultRowHeight="15" x14ac:dyDescent="0.25"/>
  <cols>
    <col min="1" max="1" width="5" bestFit="1" customWidth="1"/>
    <col min="2" max="2" width="7.28515625" bestFit="1" customWidth="1"/>
    <col min="3" max="3" width="10.140625" bestFit="1" customWidth="1"/>
  </cols>
  <sheetData>
    <row r="1" spans="1:16" s="3" customFormat="1" ht="24" customHeight="1" x14ac:dyDescent="0.2">
      <c r="A1" s="1" t="s">
        <v>13</v>
      </c>
      <c r="B1" s="1" t="s">
        <v>1</v>
      </c>
      <c r="C1" s="1" t="s">
        <v>19</v>
      </c>
      <c r="D1" s="1" t="s">
        <v>14</v>
      </c>
      <c r="E1" s="1" t="s">
        <v>15</v>
      </c>
      <c r="F1" s="1" t="s">
        <v>16</v>
      </c>
      <c r="G1" s="1" t="s">
        <v>0</v>
      </c>
      <c r="H1" s="1" t="s">
        <v>2</v>
      </c>
      <c r="I1" s="1" t="s">
        <v>3</v>
      </c>
      <c r="J1" s="2" t="s">
        <v>4</v>
      </c>
      <c r="K1" s="1" t="s">
        <v>5</v>
      </c>
      <c r="L1" s="1" t="s">
        <v>6</v>
      </c>
      <c r="M1" s="1" t="s">
        <v>7</v>
      </c>
      <c r="N1" s="1" t="s">
        <v>8</v>
      </c>
      <c r="O1" s="1" t="s">
        <v>9</v>
      </c>
      <c r="P1" s="1" t="s">
        <v>10</v>
      </c>
    </row>
    <row r="2" spans="1:16" s="3" customFormat="1" ht="12" x14ac:dyDescent="0.2">
      <c r="A2" s="4">
        <v>1786</v>
      </c>
      <c r="B2" s="4">
        <v>184</v>
      </c>
      <c r="C2" s="5" t="s">
        <v>20</v>
      </c>
      <c r="D2" s="6">
        <v>43388</v>
      </c>
      <c r="E2" s="7" t="s">
        <v>17</v>
      </c>
      <c r="F2" s="7" t="s">
        <v>21</v>
      </c>
      <c r="G2" s="7" t="s">
        <v>22</v>
      </c>
      <c r="H2" s="8" t="s">
        <v>11</v>
      </c>
      <c r="I2" s="8" t="s">
        <v>12</v>
      </c>
      <c r="J2" s="9" t="s">
        <v>23</v>
      </c>
      <c r="K2" s="10">
        <v>0</v>
      </c>
      <c r="L2" s="11">
        <f t="shared" ref="L2:L5" si="0">K2/100000</f>
        <v>0</v>
      </c>
      <c r="M2" s="11">
        <f t="shared" ref="M2:M5" si="1">L2/100</f>
        <v>0</v>
      </c>
      <c r="N2" s="12">
        <v>43388.748240740744</v>
      </c>
      <c r="O2" s="12">
        <v>43400.666666666664</v>
      </c>
      <c r="P2" s="13" t="s">
        <v>24</v>
      </c>
    </row>
    <row r="3" spans="1:16" s="3" customFormat="1" ht="12" x14ac:dyDescent="0.2">
      <c r="A3" s="4">
        <v>1689</v>
      </c>
      <c r="B3" s="4">
        <v>184</v>
      </c>
      <c r="C3" s="5" t="s">
        <v>20</v>
      </c>
      <c r="D3" s="6">
        <v>43411</v>
      </c>
      <c r="E3" s="7" t="s">
        <v>17</v>
      </c>
      <c r="F3" s="7" t="s">
        <v>25</v>
      </c>
      <c r="G3" s="7" t="s">
        <v>26</v>
      </c>
      <c r="H3" s="8" t="s">
        <v>11</v>
      </c>
      <c r="I3" s="8" t="s">
        <v>12</v>
      </c>
      <c r="J3" s="9" t="s">
        <v>27</v>
      </c>
      <c r="K3" s="10">
        <v>19727031.190000001</v>
      </c>
      <c r="L3" s="11">
        <f t="shared" si="0"/>
        <v>197.27031190000002</v>
      </c>
      <c r="M3" s="11">
        <f t="shared" si="1"/>
        <v>1.9727031190000002</v>
      </c>
      <c r="N3" s="12">
        <v>43411.655416666668</v>
      </c>
      <c r="O3" s="12">
        <v>43426.666666666664</v>
      </c>
      <c r="P3" s="13" t="s">
        <v>24</v>
      </c>
    </row>
    <row r="4" spans="1:16" s="3" customFormat="1" ht="12" x14ac:dyDescent="0.2">
      <c r="A4" s="4">
        <v>1669</v>
      </c>
      <c r="B4" s="4">
        <v>184</v>
      </c>
      <c r="C4" s="5" t="s">
        <v>20</v>
      </c>
      <c r="D4" s="6">
        <v>43418</v>
      </c>
      <c r="E4" s="7" t="s">
        <v>17</v>
      </c>
      <c r="F4" s="7" t="s">
        <v>28</v>
      </c>
      <c r="G4" s="7" t="s">
        <v>18</v>
      </c>
      <c r="H4" s="8" t="s">
        <v>11</v>
      </c>
      <c r="I4" s="8" t="s">
        <v>12</v>
      </c>
      <c r="J4" s="9" t="s">
        <v>23</v>
      </c>
      <c r="K4" s="10">
        <v>0</v>
      </c>
      <c r="L4" s="11">
        <f t="shared" si="0"/>
        <v>0</v>
      </c>
      <c r="M4" s="11">
        <f t="shared" si="1"/>
        <v>0</v>
      </c>
      <c r="N4" s="12">
        <v>43418.947523148148</v>
      </c>
      <c r="O4" s="12">
        <v>43431.666666666664</v>
      </c>
      <c r="P4" s="13" t="s">
        <v>24</v>
      </c>
    </row>
    <row r="5" spans="1:16" s="3" customFormat="1" ht="12" x14ac:dyDescent="0.2">
      <c r="A5" s="4">
        <v>1670</v>
      </c>
      <c r="B5" s="4">
        <v>184</v>
      </c>
      <c r="C5" s="5" t="s">
        <v>20</v>
      </c>
      <c r="D5" s="6">
        <v>43418</v>
      </c>
      <c r="E5" s="7" t="s">
        <v>17</v>
      </c>
      <c r="F5" s="7" t="s">
        <v>29</v>
      </c>
      <c r="G5" s="7" t="s">
        <v>30</v>
      </c>
      <c r="H5" s="8" t="s">
        <v>11</v>
      </c>
      <c r="I5" s="8" t="s">
        <v>12</v>
      </c>
      <c r="J5" s="9" t="s">
        <v>23</v>
      </c>
      <c r="K5" s="10">
        <v>633626.5</v>
      </c>
      <c r="L5" s="11">
        <f t="shared" si="0"/>
        <v>6.336265</v>
      </c>
      <c r="M5" s="11">
        <f t="shared" si="1"/>
        <v>6.3362650000000006E-2</v>
      </c>
      <c r="N5" s="12">
        <v>43418.947152777779</v>
      </c>
      <c r="O5" s="12">
        <v>43431.666666666664</v>
      </c>
      <c r="P5" s="13" t="s">
        <v>24</v>
      </c>
    </row>
  </sheetData>
  <conditionalFormatting sqref="F1">
    <cfRule type="duplicateValues" dxfId="5" priority="2"/>
  </conditionalFormatting>
  <conditionalFormatting sqref="F1:F5">
    <cfRule type="duplicateValues" dxfId="3" priority="1"/>
  </conditionalFormatting>
  <conditionalFormatting sqref="F2:F5">
    <cfRule type="duplicateValues" dxfId="1" priority="3"/>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Malya Rastogi</dc:creator>
  <cp:lastModifiedBy>Manjunath HL</cp:lastModifiedBy>
  <dcterms:created xsi:type="dcterms:W3CDTF">2019-01-07T11:19:16Z</dcterms:created>
  <dcterms:modified xsi:type="dcterms:W3CDTF">2019-01-10T06:53:43Z</dcterms:modified>
</cp:coreProperties>
</file>