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4" i="1" l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<sst xmlns="http://schemas.openxmlformats.org/spreadsheetml/2006/main" count="120" uniqueCount="50">
  <si>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</si>
  <si>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</si>
  <si>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</si>
  <si>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</si>
  <si>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</si>
  <si>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</si>
  <si>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</si>
  <si>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</si>
  <si>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</si>
  <si>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</si>
  <si>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</si>
  <si>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</si>
  <si>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</si>
  <si>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</si>
  <si>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</si>
  <si>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</si>
  <si>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</si>
  <si>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</si>
  <si>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</si>
  <si>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No Bids Received</t>
  </si>
  <si>
    <t>BBMP-EE-BOMMANAHALLI</t>
  </si>
  <si>
    <t>BBMP/2018-19/OW/WORK_INDENT31439</t>
  </si>
  <si>
    <t>Solid waste management works at ward No. 190.</t>
  </si>
  <si>
    <t>BBMP/2018-19/OW/WORK_INDENT31440</t>
  </si>
  <si>
    <t>Community property maintenance (including park ) in ward No. 190.</t>
  </si>
  <si>
    <t>BBMP/2018-19/OW/WORK_INDENT31441</t>
  </si>
  <si>
    <t>Amount reserved for emergency works with the approval of Zonal Joint Commissioner in ward No. 190 HSR Layout for the year 2016-17.</t>
  </si>
  <si>
    <t>BBMP/2018-19/OW/WORK_INDENT31434</t>
  </si>
  <si>
    <t>Drinking water Facility in ward No. 190.</t>
  </si>
  <si>
    <t>BBMP/2018-19/OW/WORK_INDENT31438</t>
  </si>
  <si>
    <t>UGD works at ward No. 190.</t>
  </si>
  <si>
    <t>BBMP/2018-19/OW/WORK_INDENT31433</t>
  </si>
  <si>
    <t>Maintenance of crematorium Burrial grounds and office maintenance at ward No. 190.</t>
  </si>
  <si>
    <t>BBMP/2017-18/OW/WORK_INDENT29717/CALL-2</t>
  </si>
  <si>
    <t>Improvement of rosd in Hosapalya, 9th cross in Ward no 190</t>
  </si>
  <si>
    <t>BBMP/2017-18/OW/WORK_INDENT28842/CALL-3</t>
  </si>
  <si>
    <t>Improvement of Mangammanapalya Gramathana in Ward no 190</t>
  </si>
  <si>
    <t>BBMP/2017-18/OW/WORK_INDENT28839/CALL-2</t>
  </si>
  <si>
    <t>Engaging tractor and labour in ward no 190, Mangammanapalya</t>
  </si>
  <si>
    <t>BBMP/2018-19/OW/WORK_INDENT31436</t>
  </si>
  <si>
    <t>Roads and Footpath Maintenance at ward No. 190.</t>
  </si>
  <si>
    <t>BBMP/2018-19/OW/WORK_INDENT31437</t>
  </si>
  <si>
    <t>General Public Toilet and septage maintenance at ward no. 190.</t>
  </si>
  <si>
    <t>BBMP/2017-18/OW/WORK_INDENT28844/CALL-3</t>
  </si>
  <si>
    <t>Improvement of rosd in Hosapalya, 8th cross in Ward no 190</t>
  </si>
  <si>
    <t>BBMP/2017-18/OW/WORK_INDENT29719/CALL-2</t>
  </si>
  <si>
    <t>De-silting of drains in ward no 190, Mangammanapalya</t>
  </si>
  <si>
    <t>Ward Name</t>
  </si>
  <si>
    <t>Mangammana Palya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</si>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</sst>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C2" sqref="C2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6.8554687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47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198</v>
      </c>
      <c r="B2" s="4">
        <v>190</v>
      </c>
      <c r="C2" s="5" t="s">
        <v>48</v>
      </c>
      <c r="D2" s="6">
        <v>43343</v>
      </c>
      <c r="E2" s="7" t="s">
        <v>20</v>
      </c>
      <c r="F2" s="7" t="s">
        <v>29</v>
      </c>
      <c r="G2" s="7" t="s">
        <v>30</v>
      </c>
      <c r="H2" s="4" t="s">
        <v>11</v>
      </c>
      <c r="I2" s="4" t="s">
        <v>12</v>
      </c>
      <c r="J2" s="5" t="s">
        <v>17</v>
      </c>
      <c r="K2" s="8">
        <v>1498439.62</v>
      </c>
      <c r="L2" s="8">
        <f t="shared" ref="L2:L14" si="0">K2/100000</f>
        <v>14.984396200000001</v>
      </c>
      <c r="M2" s="8">
        <f t="shared" ref="M2:M14" si="1">L2/100</f>
        <v>0.149843962</v>
      </c>
      <c r="N2" s="9">
        <v>43343.74628472222</v>
      </c>
      <c r="O2" s="9">
        <v>43363.666666666664</v>
      </c>
      <c r="P2" s="7" t="s">
        <v>18</v>
      </c>
    </row>
    <row r="3" spans="1:16" s="3" customFormat="1" ht="12" x14ac:dyDescent="0.2">
      <c r="A3" s="4">
        <v>203</v>
      </c>
      <c r="B3" s="4">
        <v>190</v>
      </c>
      <c r="C3" s="5" t="s">
        <v>48</v>
      </c>
      <c r="D3" s="6">
        <v>43343</v>
      </c>
      <c r="E3" s="7" t="s">
        <v>20</v>
      </c>
      <c r="F3" s="7" t="s">
        <v>31</v>
      </c>
      <c r="G3" s="7" t="s">
        <v>32</v>
      </c>
      <c r="H3" s="4" t="s">
        <v>11</v>
      </c>
      <c r="I3" s="4" t="s">
        <v>12</v>
      </c>
      <c r="J3" s="5" t="s">
        <v>17</v>
      </c>
      <c r="K3" s="8">
        <v>494159.02</v>
      </c>
      <c r="L3" s="8">
        <f t="shared" si="0"/>
        <v>4.9415902000000003</v>
      </c>
      <c r="M3" s="8">
        <f t="shared" si="1"/>
        <v>4.9415902000000005E-2</v>
      </c>
      <c r="N3" s="9">
        <v>43343.73646990741</v>
      </c>
      <c r="O3" s="9">
        <v>43363.666666666664</v>
      </c>
      <c r="P3" s="7" t="s">
        <v>18</v>
      </c>
    </row>
    <row r="4" spans="1:16" s="3" customFormat="1" ht="12" x14ac:dyDescent="0.2">
      <c r="A4" s="4">
        <v>211</v>
      </c>
      <c r="B4" s="4">
        <v>190</v>
      </c>
      <c r="C4" s="5" t="s">
        <v>48</v>
      </c>
      <c r="D4" s="6">
        <v>43343</v>
      </c>
      <c r="E4" s="7" t="s">
        <v>20</v>
      </c>
      <c r="F4" s="7" t="s">
        <v>33</v>
      </c>
      <c r="G4" s="7" t="s">
        <v>34</v>
      </c>
      <c r="H4" s="4" t="s">
        <v>11</v>
      </c>
      <c r="I4" s="4" t="s">
        <v>12</v>
      </c>
      <c r="J4" s="5" t="s">
        <v>49</v>
      </c>
      <c r="K4" s="8">
        <v>3099796.47</v>
      </c>
      <c r="L4" s="8">
        <f t="shared" si="0"/>
        <v>30.997964700000001</v>
      </c>
      <c r="M4" s="8">
        <f t="shared" si="1"/>
        <v>0.30997964700000002</v>
      </c>
      <c r="N4" s="9">
        <v>43343.730231481481</v>
      </c>
      <c r="O4" s="9">
        <v>43363.666666666664</v>
      </c>
      <c r="P4" s="7" t="s">
        <v>18</v>
      </c>
    </row>
    <row r="5" spans="1:16" s="3" customFormat="1" ht="12" x14ac:dyDescent="0.2">
      <c r="A5" s="4">
        <v>212</v>
      </c>
      <c r="B5" s="4">
        <v>190</v>
      </c>
      <c r="C5" s="5" t="s">
        <v>48</v>
      </c>
      <c r="D5" s="6">
        <v>43343</v>
      </c>
      <c r="E5" s="7" t="s">
        <v>20</v>
      </c>
      <c r="F5" s="7" t="s">
        <v>35</v>
      </c>
      <c r="G5" s="7" t="s">
        <v>36</v>
      </c>
      <c r="H5" s="4" t="s">
        <v>11</v>
      </c>
      <c r="I5" s="4" t="s">
        <v>12</v>
      </c>
      <c r="J5" s="5" t="s">
        <v>49</v>
      </c>
      <c r="K5" s="8">
        <v>3595326.86</v>
      </c>
      <c r="L5" s="8">
        <f t="shared" si="0"/>
        <v>35.953268600000001</v>
      </c>
      <c r="M5" s="8">
        <f t="shared" si="1"/>
        <v>0.35953268599999999</v>
      </c>
      <c r="N5" s="9">
        <v>43343.729375000003</v>
      </c>
      <c r="O5" s="9">
        <v>43363.666666666664</v>
      </c>
      <c r="P5" s="7" t="s">
        <v>18</v>
      </c>
    </row>
    <row r="6" spans="1:16" s="3" customFormat="1" ht="12" x14ac:dyDescent="0.2">
      <c r="A6" s="4">
        <v>213</v>
      </c>
      <c r="B6" s="4">
        <v>190</v>
      </c>
      <c r="C6" s="5" t="s">
        <v>48</v>
      </c>
      <c r="D6" s="6">
        <v>43343</v>
      </c>
      <c r="E6" s="7" t="s">
        <v>20</v>
      </c>
      <c r="F6" s="7" t="s">
        <v>37</v>
      </c>
      <c r="G6" s="7" t="s">
        <v>38</v>
      </c>
      <c r="H6" s="4" t="s">
        <v>11</v>
      </c>
      <c r="I6" s="4" t="s">
        <v>12</v>
      </c>
      <c r="J6" s="5" t="s">
        <v>49</v>
      </c>
      <c r="K6" s="8">
        <v>1492515.8400000001</v>
      </c>
      <c r="L6" s="8">
        <f t="shared" si="0"/>
        <v>14.925158400000001</v>
      </c>
      <c r="M6" s="8">
        <f t="shared" si="1"/>
        <v>0.14925158400000002</v>
      </c>
      <c r="N6" s="9">
        <v>43343.729074074072</v>
      </c>
      <c r="O6" s="9">
        <v>43363.666666666664</v>
      </c>
      <c r="P6" s="7" t="s">
        <v>18</v>
      </c>
    </row>
    <row r="7" spans="1:16" s="3" customFormat="1" ht="12" x14ac:dyDescent="0.2">
      <c r="A7" s="4">
        <v>1113</v>
      </c>
      <c r="B7" s="4">
        <v>190</v>
      </c>
      <c r="C7" s="5" t="s">
        <v>48</v>
      </c>
      <c r="D7" s="6">
        <v>43343</v>
      </c>
      <c r="E7" s="7" t="s">
        <v>20</v>
      </c>
      <c r="F7" s="7" t="s">
        <v>43</v>
      </c>
      <c r="G7" s="7" t="s">
        <v>44</v>
      </c>
      <c r="H7" s="4" t="s">
        <v>11</v>
      </c>
      <c r="I7" s="4" t="s">
        <v>12</v>
      </c>
      <c r="J7" s="5" t="s">
        <v>49</v>
      </c>
      <c r="K7" s="8">
        <v>2998250.3</v>
      </c>
      <c r="L7" s="8">
        <f t="shared" si="0"/>
        <v>29.982502999999998</v>
      </c>
      <c r="M7" s="8">
        <f t="shared" si="1"/>
        <v>0.29982502999999999</v>
      </c>
      <c r="N7" s="9">
        <v>43343.729814814818</v>
      </c>
      <c r="O7" s="9">
        <v>43363.666666666664</v>
      </c>
      <c r="P7" s="7" t="s">
        <v>19</v>
      </c>
    </row>
    <row r="8" spans="1:16" s="3" customFormat="1" ht="12" x14ac:dyDescent="0.2">
      <c r="A8" s="4">
        <v>1114</v>
      </c>
      <c r="B8" s="4">
        <v>190</v>
      </c>
      <c r="C8" s="5" t="s">
        <v>48</v>
      </c>
      <c r="D8" s="6">
        <v>43343</v>
      </c>
      <c r="E8" s="7" t="s">
        <v>20</v>
      </c>
      <c r="F8" s="7" t="s">
        <v>45</v>
      </c>
      <c r="G8" s="7" t="s">
        <v>46</v>
      </c>
      <c r="H8" s="4" t="s">
        <v>11</v>
      </c>
      <c r="I8" s="4" t="s">
        <v>12</v>
      </c>
      <c r="J8" s="5" t="s">
        <v>49</v>
      </c>
      <c r="K8" s="8">
        <v>998264.33</v>
      </c>
      <c r="L8" s="8">
        <f t="shared" si="0"/>
        <v>9.9826432999999994</v>
      </c>
      <c r="M8" s="8">
        <f t="shared" si="1"/>
        <v>9.9826432999999992E-2</v>
      </c>
      <c r="N8" s="9">
        <v>43343.728298611109</v>
      </c>
      <c r="O8" s="9">
        <v>43363.666666666664</v>
      </c>
      <c r="P8" s="7" t="s">
        <v>19</v>
      </c>
    </row>
    <row r="9" spans="1:16" s="3" customFormat="1" ht="12" x14ac:dyDescent="0.2">
      <c r="A9" s="4">
        <v>189</v>
      </c>
      <c r="B9" s="4">
        <v>190</v>
      </c>
      <c r="C9" s="5" t="s">
        <v>48</v>
      </c>
      <c r="D9" s="6">
        <v>43346</v>
      </c>
      <c r="E9" s="7" t="s">
        <v>20</v>
      </c>
      <c r="F9" s="7" t="s">
        <v>23</v>
      </c>
      <c r="G9" s="7" t="s">
        <v>24</v>
      </c>
      <c r="H9" s="4" t="s">
        <v>11</v>
      </c>
      <c r="I9" s="4" t="s">
        <v>12</v>
      </c>
      <c r="J9" s="5" t="s">
        <v>17</v>
      </c>
      <c r="K9" s="8">
        <v>499509.88</v>
      </c>
      <c r="L9" s="8">
        <f t="shared" si="0"/>
        <v>4.9950988000000001</v>
      </c>
      <c r="M9" s="8">
        <f t="shared" si="1"/>
        <v>4.9950988000000002E-2</v>
      </c>
      <c r="N9" s="9">
        <v>43346.744513888887</v>
      </c>
      <c r="O9" s="9">
        <v>43363.666666666664</v>
      </c>
      <c r="P9" s="7" t="s">
        <v>18</v>
      </c>
    </row>
    <row r="10" spans="1:16" s="3" customFormat="1" ht="12" x14ac:dyDescent="0.2">
      <c r="A10" s="4">
        <v>190</v>
      </c>
      <c r="B10" s="4">
        <v>190</v>
      </c>
      <c r="C10" s="5" t="s">
        <v>48</v>
      </c>
      <c r="D10" s="6">
        <v>43346</v>
      </c>
      <c r="E10" s="7" t="s">
        <v>20</v>
      </c>
      <c r="F10" s="7" t="s">
        <v>25</v>
      </c>
      <c r="G10" s="7" t="s">
        <v>26</v>
      </c>
      <c r="H10" s="4" t="s">
        <v>11</v>
      </c>
      <c r="I10" s="4" t="s">
        <v>12</v>
      </c>
      <c r="J10" s="5" t="s">
        <v>17</v>
      </c>
      <c r="K10" s="8">
        <v>1999949.72</v>
      </c>
      <c r="L10" s="8">
        <f t="shared" si="0"/>
        <v>19.9994972</v>
      </c>
      <c r="M10" s="8">
        <f t="shared" si="1"/>
        <v>0.19999497199999999</v>
      </c>
      <c r="N10" s="9">
        <v>43346.743530092594</v>
      </c>
      <c r="O10" s="9">
        <v>43363.666666666664</v>
      </c>
      <c r="P10" s="7" t="s">
        <v>18</v>
      </c>
    </row>
    <row r="11" spans="1:16" s="3" customFormat="1" ht="12" x14ac:dyDescent="0.2">
      <c r="A11" s="4">
        <v>193</v>
      </c>
      <c r="B11" s="4">
        <v>190</v>
      </c>
      <c r="C11" s="5" t="s">
        <v>48</v>
      </c>
      <c r="D11" s="6">
        <v>43346</v>
      </c>
      <c r="E11" s="7" t="s">
        <v>20</v>
      </c>
      <c r="F11" s="7" t="s">
        <v>27</v>
      </c>
      <c r="G11" s="7" t="s">
        <v>28</v>
      </c>
      <c r="H11" s="4" t="s">
        <v>11</v>
      </c>
      <c r="I11" s="4" t="s">
        <v>12</v>
      </c>
      <c r="J11" s="5" t="s">
        <v>17</v>
      </c>
      <c r="K11" s="8">
        <v>1997870.64</v>
      </c>
      <c r="L11" s="8">
        <f t="shared" si="0"/>
        <v>19.9787064</v>
      </c>
      <c r="M11" s="8">
        <f t="shared" si="1"/>
        <v>0.19978706400000001</v>
      </c>
      <c r="N11" s="9">
        <v>43346.73678240741</v>
      </c>
      <c r="O11" s="9">
        <v>43363.666666666664</v>
      </c>
      <c r="P11" s="7" t="s">
        <v>18</v>
      </c>
    </row>
    <row r="12" spans="1:16" s="3" customFormat="1" ht="12" x14ac:dyDescent="0.2">
      <c r="A12" s="4">
        <v>1106</v>
      </c>
      <c r="B12" s="4">
        <v>190</v>
      </c>
      <c r="C12" s="5" t="s">
        <v>48</v>
      </c>
      <c r="D12" s="6">
        <v>43346</v>
      </c>
      <c r="E12" s="7" t="s">
        <v>20</v>
      </c>
      <c r="F12" s="7" t="s">
        <v>39</v>
      </c>
      <c r="G12" s="7" t="s">
        <v>40</v>
      </c>
      <c r="H12" s="4" t="s">
        <v>11</v>
      </c>
      <c r="I12" s="4" t="s">
        <v>12</v>
      </c>
      <c r="J12" s="5" t="s">
        <v>17</v>
      </c>
      <c r="K12" s="8">
        <v>1493401.14</v>
      </c>
      <c r="L12" s="8">
        <f t="shared" si="0"/>
        <v>14.934011399999999</v>
      </c>
      <c r="M12" s="8">
        <f t="shared" si="1"/>
        <v>0.149340114</v>
      </c>
      <c r="N12" s="9">
        <v>43346.745868055557</v>
      </c>
      <c r="O12" s="9">
        <v>43363.666666666664</v>
      </c>
      <c r="P12" s="7" t="s">
        <v>19</v>
      </c>
    </row>
    <row r="13" spans="1:16" s="3" customFormat="1" ht="12" x14ac:dyDescent="0.2">
      <c r="A13" s="4">
        <v>1107</v>
      </c>
      <c r="B13" s="4">
        <v>190</v>
      </c>
      <c r="C13" s="5" t="s">
        <v>48</v>
      </c>
      <c r="D13" s="6">
        <v>43346</v>
      </c>
      <c r="E13" s="7" t="s">
        <v>20</v>
      </c>
      <c r="F13" s="7" t="s">
        <v>41</v>
      </c>
      <c r="G13" s="7" t="s">
        <v>42</v>
      </c>
      <c r="H13" s="4" t="s">
        <v>11</v>
      </c>
      <c r="I13" s="4" t="s">
        <v>12</v>
      </c>
      <c r="J13" s="5" t="s">
        <v>17</v>
      </c>
      <c r="K13" s="8">
        <v>423754.86</v>
      </c>
      <c r="L13" s="8">
        <f t="shared" si="0"/>
        <v>4.2375486000000002</v>
      </c>
      <c r="M13" s="8">
        <f t="shared" si="1"/>
        <v>4.2375486000000004E-2</v>
      </c>
      <c r="N13" s="9">
        <v>43346.739976851852</v>
      </c>
      <c r="O13" s="9">
        <v>43363.666666666664</v>
      </c>
      <c r="P13" s="7" t="s">
        <v>19</v>
      </c>
    </row>
    <row r="14" spans="1:16" s="3" customFormat="1" ht="12" x14ac:dyDescent="0.2">
      <c r="A14" s="4">
        <v>149</v>
      </c>
      <c r="B14" s="4">
        <v>190</v>
      </c>
      <c r="C14" s="5" t="s">
        <v>48</v>
      </c>
      <c r="D14" s="6">
        <v>43353</v>
      </c>
      <c r="E14" s="7" t="s">
        <v>20</v>
      </c>
      <c r="F14" s="7" t="s">
        <v>21</v>
      </c>
      <c r="G14" s="7" t="s">
        <v>22</v>
      </c>
      <c r="H14" s="4" t="s">
        <v>11</v>
      </c>
      <c r="I14" s="4" t="s">
        <v>12</v>
      </c>
      <c r="J14" s="5" t="s">
        <v>17</v>
      </c>
      <c r="K14" s="8">
        <v>1493217.72</v>
      </c>
      <c r="L14" s="8">
        <f t="shared" si="0"/>
        <v>14.9321772</v>
      </c>
      <c r="M14" s="8">
        <f t="shared" si="1"/>
        <v>0.14932177199999999</v>
      </c>
      <c r="N14" s="9">
        <v>43353.537175925929</v>
      </c>
      <c r="O14" s="9">
        <v>43363.666666666664</v>
      </c>
      <c r="P14" s="7" t="s">
        <v>18</v>
      </c>
    </row>
  </sheetData>
  <conditionalFormatting sqref="F1">
    <cfRule type="duplicateValues" dxfId="5" priority="2"/>
  </conditionalFormatting>
  <conditionalFormatting sqref="F1:F14">
    <cfRule type="duplicateValues" dxfId="3" priority="1"/>
  </conditionalFormatting>
  <conditionalFormatting sqref="F2:F14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2019-01-10T06:57:10Z</dcterms:modified>
</cp:coreProperties>
</file>