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13" i="1" l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<sst xmlns="http://schemas.openxmlformats.org/spreadsheetml/2006/main" count="112" uniqueCount="48">
  <si>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</si>
  <si>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</si>
  <si>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</si>
  <si>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</si>
  <si>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</si>
  <si>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</si>
  <si>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</si>
  <si>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</si>
  <si>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</si>
  <si>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</si>
  <si>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</si>
  <si>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</si>
  <si>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</si>
  <si>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</si>
  <si>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</si>
  <si>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</si>
  <si>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</si>
  <si>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</si>
  <si>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Other Works</t>
  </si>
  <si>
    <t>Under Evaluation</t>
  </si>
  <si>
    <t>BBMP-EE-HEBBALA-EAST-ZN</t>
  </si>
  <si>
    <t>BBMP/2018-19/OW/WORK_INDENT31244</t>
  </si>
  <si>
    <t>Improvements to Roads and Drains at Guddadahalli Main road from Guddadahalli Circle to SSA Road Junction in Hebbala, in Ward no.21.</t>
  </si>
  <si>
    <t>BBMP/2018-19/OW/WORK_INDENT31245</t>
  </si>
  <si>
    <t>Improvements to Roads and Drains at Guddadahalli Main road from Aswath katte to Guddadahalli circle in Hebbala, in Ward No-21.</t>
  </si>
  <si>
    <t>BBMP/2018-19/OW/WORK_INDENT31246</t>
  </si>
  <si>
    <t>Improvements to Footpath at Atria College Main Road at Hebbala, in Ward No-21.</t>
  </si>
  <si>
    <t>BBMP/2018-19/OW/WORK_INDENT31247</t>
  </si>
  <si>
    <t>Improvements to Roads and Drains at Hebbala, in Ward No-21.</t>
  </si>
  <si>
    <t>BBMP/2017-18/RD/WORK_INDENT28770/CALL-3</t>
  </si>
  <si>
    <t>Improvements to Roads and Drains to Main roads &amp; Cross road of Seethappa Layout in Hebbal Ward No.21 (Reserved for Schedule Tribe)</t>
  </si>
  <si>
    <t>Ward Name</t>
  </si>
  <si>
    <t>Hebbala</t>
  </si>
  <si>
    <t>NA</t>
  </si>
  <si>
    <t>BBMP/2018-19/OW/WORK_INDENT32627</t>
  </si>
  <si>
    <t>Providing Chainlink Fencing to Anandalingeshwara Hill in Hebbal Ward No 21</t>
  </si>
  <si>
    <t>BBMP/2018-19/OW/WORK_INDENT32629</t>
  </si>
  <si>
    <t>Kunthi Grama C Block and Surrounding (Beautification) in Hebbal Ward No 21</t>
  </si>
  <si>
    <t>BBMP/2018-19/OW/WORK_INDENT32632</t>
  </si>
  <si>
    <t>Improvements to Drains at Ballary Service Road from Baptist Hospital to TVS Show Room in Hebbal Ward No 21</t>
  </si>
  <si>
    <t>BBMP/2018-19/OW/WORK_INDENT32633</t>
  </si>
  <si>
    <t>Providing Childrens Play Equipments to Anandalingeshwara in Hebbala Ward No 21</t>
  </si>
  <si>
    <t>BBMP/2018-19/OW/WORK_INDENT32634</t>
  </si>
  <si>
    <t>Kunthi Grama B Block and Surrounding (Beautification) in Hebbal Ward No 21</t>
  </si>
  <si>
    <t>BBMP/2018-19/OW/WORK_INDENT32635</t>
  </si>
  <si>
    <t>Improvements to Anandalingeshwara Hill Surroundings and Kunthi Grama B Block Surroundings Areas in Ward No 21</t>
  </si>
  <si>
    <t>BBMP/2018-19/OW/WORK_INDENT32638</t>
  </si>
  <si>
    <t>Providing SS Railings and Beautification of Anandalingeshwara Hill in Hebbala Ward No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</si>
</sst>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workbookViewId="0">
      <selection sqref="A1:XFD13"/>
    </sheetView>
  </sheetViews>
  <sheetFormatPr defaultRowHeight="15" x14ac:dyDescent="0.25"/>
  <sheetData>
    <row r="1" spans="1:16" s="3" customFormat="1" ht="24" customHeight="1" x14ac:dyDescent="0.2">
      <c r="A1" s="1" t="s">
        <v>14</v>
      </c>
      <c r="B1" s="1" t="s">
        <v>1</v>
      </c>
      <c r="C1" s="1" t="s">
        <v>31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834</v>
      </c>
      <c r="B2" s="4">
        <v>21</v>
      </c>
      <c r="C2" s="5" t="s">
        <v>32</v>
      </c>
      <c r="D2" s="6">
        <v>43307</v>
      </c>
      <c r="E2" s="7" t="s">
        <v>20</v>
      </c>
      <c r="F2" s="7" t="s">
        <v>29</v>
      </c>
      <c r="G2" s="7" t="s">
        <v>30</v>
      </c>
      <c r="H2" s="4" t="s">
        <v>11</v>
      </c>
      <c r="I2" s="4" t="s">
        <v>12</v>
      </c>
      <c r="J2" s="5" t="s">
        <v>33</v>
      </c>
      <c r="K2" s="8">
        <v>2484880.08</v>
      </c>
      <c r="L2" s="8">
        <f>K2/100000</f>
        <v>24.848800799999999</v>
      </c>
      <c r="M2" s="8">
        <f>L2/100</f>
        <v>0.24848800799999998</v>
      </c>
      <c r="N2" s="9">
        <v>43307.432372685187</v>
      </c>
      <c r="O2" s="9">
        <v>43314.666666666664</v>
      </c>
      <c r="P2" s="7" t="s">
        <v>13</v>
      </c>
    </row>
    <row r="3" spans="1:16" s="3" customFormat="1" ht="12" x14ac:dyDescent="0.2">
      <c r="A3" s="4">
        <v>333</v>
      </c>
      <c r="B3" s="4">
        <v>21</v>
      </c>
      <c r="C3" s="5" t="s">
        <v>32</v>
      </c>
      <c r="D3" s="6">
        <v>43319</v>
      </c>
      <c r="E3" s="7" t="s">
        <v>20</v>
      </c>
      <c r="F3" s="7" t="s">
        <v>21</v>
      </c>
      <c r="G3" s="7" t="s">
        <v>22</v>
      </c>
      <c r="H3" s="4" t="s">
        <v>11</v>
      </c>
      <c r="I3" s="4" t="s">
        <v>12</v>
      </c>
      <c r="J3" s="5" t="s">
        <v>18</v>
      </c>
      <c r="K3" s="8">
        <v>0</v>
      </c>
      <c r="L3" s="8">
        <f>K3/100000</f>
        <v>0</v>
      </c>
      <c r="M3" s="8">
        <f>L3/100</f>
        <v>0</v>
      </c>
      <c r="N3" s="9">
        <v>43319.444444444445</v>
      </c>
      <c r="O3" s="9">
        <v>43326.666666666664</v>
      </c>
      <c r="P3" s="7" t="s">
        <v>19</v>
      </c>
    </row>
    <row r="4" spans="1:16" s="3" customFormat="1" ht="12" x14ac:dyDescent="0.2">
      <c r="A4" s="4">
        <v>334</v>
      </c>
      <c r="B4" s="4">
        <v>21</v>
      </c>
      <c r="C4" s="5" t="s">
        <v>32</v>
      </c>
      <c r="D4" s="6">
        <v>43319</v>
      </c>
      <c r="E4" s="7" t="s">
        <v>20</v>
      </c>
      <c r="F4" s="7" t="s">
        <v>23</v>
      </c>
      <c r="G4" s="7" t="s">
        <v>24</v>
      </c>
      <c r="H4" s="4" t="s">
        <v>11</v>
      </c>
      <c r="I4" s="4" t="s">
        <v>12</v>
      </c>
      <c r="J4" s="5" t="s">
        <v>18</v>
      </c>
      <c r="K4" s="8">
        <v>0</v>
      </c>
      <c r="L4" s="8">
        <f>K4/100000</f>
        <v>0</v>
      </c>
      <c r="M4" s="8">
        <f>L4/100</f>
        <v>0</v>
      </c>
      <c r="N4" s="9">
        <v>43319.443032407406</v>
      </c>
      <c r="O4" s="9">
        <v>43326.666666666664</v>
      </c>
      <c r="P4" s="7" t="s">
        <v>19</v>
      </c>
    </row>
    <row r="5" spans="1:16" s="3" customFormat="1" ht="12" x14ac:dyDescent="0.2">
      <c r="A5" s="4">
        <v>335</v>
      </c>
      <c r="B5" s="4">
        <v>21</v>
      </c>
      <c r="C5" s="5" t="s">
        <v>32</v>
      </c>
      <c r="D5" s="6">
        <v>43319</v>
      </c>
      <c r="E5" s="7" t="s">
        <v>20</v>
      </c>
      <c r="F5" s="7" t="s">
        <v>25</v>
      </c>
      <c r="G5" s="7" t="s">
        <v>26</v>
      </c>
      <c r="H5" s="4" t="s">
        <v>11</v>
      </c>
      <c r="I5" s="4" t="s">
        <v>12</v>
      </c>
      <c r="J5" s="5" t="s">
        <v>18</v>
      </c>
      <c r="K5" s="8">
        <v>0</v>
      </c>
      <c r="L5" s="8">
        <f>K5/100000</f>
        <v>0</v>
      </c>
      <c r="M5" s="8">
        <f>L5/100</f>
        <v>0</v>
      </c>
      <c r="N5" s="9">
        <v>43319.442430555559</v>
      </c>
      <c r="O5" s="9">
        <v>43326.666666666664</v>
      </c>
      <c r="P5" s="7" t="s">
        <v>19</v>
      </c>
    </row>
    <row r="6" spans="1:16" s="3" customFormat="1" ht="12" x14ac:dyDescent="0.2">
      <c r="A6" s="4">
        <v>336</v>
      </c>
      <c r="B6" s="4">
        <v>21</v>
      </c>
      <c r="C6" s="5" t="s">
        <v>32</v>
      </c>
      <c r="D6" s="6">
        <v>43319</v>
      </c>
      <c r="E6" s="7" t="s">
        <v>20</v>
      </c>
      <c r="F6" s="7" t="s">
        <v>27</v>
      </c>
      <c r="G6" s="7" t="s">
        <v>28</v>
      </c>
      <c r="H6" s="4" t="s">
        <v>11</v>
      </c>
      <c r="I6" s="4" t="s">
        <v>12</v>
      </c>
      <c r="J6" s="5" t="s">
        <v>18</v>
      </c>
      <c r="K6" s="8">
        <v>0</v>
      </c>
      <c r="L6" s="8">
        <f>K6/100000</f>
        <v>0</v>
      </c>
      <c r="M6" s="8">
        <f>L6/100</f>
        <v>0</v>
      </c>
      <c r="N6" s="9">
        <v>43319.441053240742</v>
      </c>
      <c r="O6" s="9">
        <v>43326.666666666664</v>
      </c>
      <c r="P6" s="7" t="s">
        <v>19</v>
      </c>
    </row>
    <row r="7" spans="1:16" s="3" customFormat="1" ht="12" x14ac:dyDescent="0.2">
      <c r="A7" s="4">
        <v>1317</v>
      </c>
      <c r="B7" s="4">
        <v>21</v>
      </c>
      <c r="C7" s="5" t="s">
        <v>32</v>
      </c>
      <c r="D7" s="6">
        <v>43462</v>
      </c>
      <c r="E7" s="10" t="s">
        <v>20</v>
      </c>
      <c r="F7" s="10" t="s">
        <v>34</v>
      </c>
      <c r="G7" s="10" t="s">
        <v>35</v>
      </c>
      <c r="H7" s="11" t="s">
        <v>11</v>
      </c>
      <c r="I7" s="11" t="s">
        <v>12</v>
      </c>
      <c r="J7" s="12" t="s">
        <v>18</v>
      </c>
      <c r="K7" s="13">
        <v>4016556.81</v>
      </c>
      <c r="L7" s="8">
        <f>K7/100000</f>
        <v>40.165568100000002</v>
      </c>
      <c r="M7" s="8">
        <f>L7/100</f>
        <v>0.40165568100000004</v>
      </c>
      <c r="N7" s="14">
        <v>43462.444074074076</v>
      </c>
      <c r="O7" s="14">
        <v>43469.666666666664</v>
      </c>
      <c r="P7" s="15" t="s">
        <v>19</v>
      </c>
    </row>
    <row r="8" spans="1:16" s="3" customFormat="1" ht="12" x14ac:dyDescent="0.2">
      <c r="A8" s="4">
        <v>1318</v>
      </c>
      <c r="B8" s="4">
        <v>21</v>
      </c>
      <c r="C8" s="5" t="s">
        <v>32</v>
      </c>
      <c r="D8" s="6">
        <v>43462</v>
      </c>
      <c r="E8" s="10" t="s">
        <v>20</v>
      </c>
      <c r="F8" s="10" t="s">
        <v>36</v>
      </c>
      <c r="G8" s="10" t="s">
        <v>37</v>
      </c>
      <c r="H8" s="11" t="s">
        <v>11</v>
      </c>
      <c r="I8" s="11" t="s">
        <v>12</v>
      </c>
      <c r="J8" s="12" t="s">
        <v>18</v>
      </c>
      <c r="K8" s="13">
        <v>3113995.31</v>
      </c>
      <c r="L8" s="8">
        <f>K8/100000</f>
        <v>31.1399531</v>
      </c>
      <c r="M8" s="8">
        <f>L8/100</f>
        <v>0.31139953100000001</v>
      </c>
      <c r="N8" s="14">
        <v>43462.441979166666</v>
      </c>
      <c r="O8" s="14">
        <v>43469.666666666664</v>
      </c>
      <c r="P8" s="15" t="s">
        <v>19</v>
      </c>
    </row>
    <row r="9" spans="1:16" s="3" customFormat="1" ht="12" x14ac:dyDescent="0.2">
      <c r="A9" s="4">
        <v>1319</v>
      </c>
      <c r="B9" s="4">
        <v>21</v>
      </c>
      <c r="C9" s="5" t="s">
        <v>32</v>
      </c>
      <c r="D9" s="6">
        <v>43462</v>
      </c>
      <c r="E9" s="10" t="s">
        <v>20</v>
      </c>
      <c r="F9" s="10" t="s">
        <v>38</v>
      </c>
      <c r="G9" s="10" t="s">
        <v>39</v>
      </c>
      <c r="H9" s="11" t="s">
        <v>11</v>
      </c>
      <c r="I9" s="11" t="s">
        <v>12</v>
      </c>
      <c r="J9" s="12" t="s">
        <v>18</v>
      </c>
      <c r="K9" s="13">
        <v>4372614.92</v>
      </c>
      <c r="L9" s="8">
        <f>K9/100000</f>
        <v>43.726149200000002</v>
      </c>
      <c r="M9" s="8">
        <f>L9/100</f>
        <v>0.43726149200000003</v>
      </c>
      <c r="N9" s="14">
        <v>43462.438344907408</v>
      </c>
      <c r="O9" s="14">
        <v>43469.666666666664</v>
      </c>
      <c r="P9" s="15" t="s">
        <v>19</v>
      </c>
    </row>
    <row r="10" spans="1:16" s="3" customFormat="1" ht="12" x14ac:dyDescent="0.2">
      <c r="A10" s="4">
        <v>1320</v>
      </c>
      <c r="B10" s="4">
        <v>21</v>
      </c>
      <c r="C10" s="5" t="s">
        <v>32</v>
      </c>
      <c r="D10" s="6">
        <v>43462</v>
      </c>
      <c r="E10" s="10" t="s">
        <v>20</v>
      </c>
      <c r="F10" s="10" t="s">
        <v>40</v>
      </c>
      <c r="G10" s="10" t="s">
        <v>41</v>
      </c>
      <c r="H10" s="11" t="s">
        <v>11</v>
      </c>
      <c r="I10" s="11" t="s">
        <v>12</v>
      </c>
      <c r="J10" s="12" t="s">
        <v>18</v>
      </c>
      <c r="K10" s="13">
        <v>4015727.18</v>
      </c>
      <c r="L10" s="8">
        <f>K10/100000</f>
        <v>40.157271800000004</v>
      </c>
      <c r="M10" s="8">
        <f>L10/100</f>
        <v>0.40157271800000005</v>
      </c>
      <c r="N10" s="14">
        <v>43462.437858796293</v>
      </c>
      <c r="O10" s="14">
        <v>43469.666666666664</v>
      </c>
      <c r="P10" s="15" t="s">
        <v>19</v>
      </c>
    </row>
    <row r="11" spans="1:16" s="3" customFormat="1" ht="12" x14ac:dyDescent="0.2">
      <c r="A11" s="4">
        <v>1321</v>
      </c>
      <c r="B11" s="4">
        <v>21</v>
      </c>
      <c r="C11" s="5" t="s">
        <v>32</v>
      </c>
      <c r="D11" s="6">
        <v>43462</v>
      </c>
      <c r="E11" s="10" t="s">
        <v>20</v>
      </c>
      <c r="F11" s="10" t="s">
        <v>42</v>
      </c>
      <c r="G11" s="10" t="s">
        <v>43</v>
      </c>
      <c r="H11" s="11" t="s">
        <v>11</v>
      </c>
      <c r="I11" s="11" t="s">
        <v>12</v>
      </c>
      <c r="J11" s="12" t="s">
        <v>18</v>
      </c>
      <c r="K11" s="13">
        <v>3569358.3</v>
      </c>
      <c r="L11" s="8">
        <f>K11/100000</f>
        <v>35.693582999999997</v>
      </c>
      <c r="M11" s="8">
        <f>L11/100</f>
        <v>0.35693582999999995</v>
      </c>
      <c r="N11" s="14">
        <v>43462.437523148146</v>
      </c>
      <c r="O11" s="14">
        <v>43469.666666666664</v>
      </c>
      <c r="P11" s="15" t="s">
        <v>19</v>
      </c>
    </row>
    <row r="12" spans="1:16" s="3" customFormat="1" ht="12" x14ac:dyDescent="0.2">
      <c r="A12" s="4">
        <v>1322</v>
      </c>
      <c r="B12" s="4">
        <v>21</v>
      </c>
      <c r="C12" s="5" t="s">
        <v>32</v>
      </c>
      <c r="D12" s="6">
        <v>43462</v>
      </c>
      <c r="E12" s="10" t="s">
        <v>20</v>
      </c>
      <c r="F12" s="10" t="s">
        <v>44</v>
      </c>
      <c r="G12" s="10" t="s">
        <v>45</v>
      </c>
      <c r="H12" s="11" t="s">
        <v>11</v>
      </c>
      <c r="I12" s="11" t="s">
        <v>12</v>
      </c>
      <c r="J12" s="12" t="s">
        <v>18</v>
      </c>
      <c r="K12" s="13">
        <v>4373019.45</v>
      </c>
      <c r="L12" s="8">
        <f>K12/100000</f>
        <v>43.730194500000003</v>
      </c>
      <c r="M12" s="8">
        <f>L12/100</f>
        <v>0.43730194500000003</v>
      </c>
      <c r="N12" s="14">
        <v>43462.437025462961</v>
      </c>
      <c r="O12" s="14">
        <v>43469.666666666664</v>
      </c>
      <c r="P12" s="15" t="s">
        <v>19</v>
      </c>
    </row>
    <row r="13" spans="1:16" s="3" customFormat="1" ht="12" x14ac:dyDescent="0.2">
      <c r="A13" s="4">
        <v>1323</v>
      </c>
      <c r="B13" s="4">
        <v>21</v>
      </c>
      <c r="C13" s="5" t="s">
        <v>32</v>
      </c>
      <c r="D13" s="6">
        <v>43462</v>
      </c>
      <c r="E13" s="10" t="s">
        <v>20</v>
      </c>
      <c r="F13" s="10" t="s">
        <v>46</v>
      </c>
      <c r="G13" s="10" t="s">
        <v>47</v>
      </c>
      <c r="H13" s="11" t="s">
        <v>11</v>
      </c>
      <c r="I13" s="11" t="s">
        <v>12</v>
      </c>
      <c r="J13" s="12" t="s">
        <v>18</v>
      </c>
      <c r="K13" s="13">
        <v>4016720.27</v>
      </c>
      <c r="L13" s="8">
        <f>K13/100000</f>
        <v>40.167202699999997</v>
      </c>
      <c r="M13" s="8">
        <f>L13/100</f>
        <v>0.40167202699999999</v>
      </c>
      <c r="N13" s="14">
        <v>43462.435682870368</v>
      </c>
      <c r="O13" s="14">
        <v>43469.666666666664</v>
      </c>
      <c r="P13" s="15" t="s">
        <v>19</v>
      </c>
    </row>
  </sheetData>
  <conditionalFormatting sqref="F1:F13">
    <cfRule type="duplicateValues" dxfId="3" priority="2"/>
  </conditionalFormatting>
  <conditionalFormatting sqref="F1:F13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2019-01-09T14:05:12Z</dcterms:modified>
</cp:coreProperties>
</file>