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9" i="1" l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<sst xmlns="http://schemas.openxmlformats.org/spreadsheetml/2006/main" count="80" uniqueCount="40">
  <si>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</si>
  <si>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</si>
  <si>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</si>
  <si>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</si>
  <si>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</si>
  <si>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</si>
  <si>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</si>
  <si>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</si>
  <si>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</si>
  <si>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</si>
  <si>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</si>
  <si>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</si>
  <si>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</si>
  <si>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</si>
  <si>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</si>
  <si>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</si>
  <si>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</si>
  <si>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</si>
  <si>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BBMP-EE-YELAHANKA</t>
  </si>
  <si>
    <t>BBMP/2018-19/OW/WORK_INDENT31710</t>
  </si>
  <si>
    <t>Construction of RO plant at Ananthpura in ward no 03, Attur</t>
  </si>
  <si>
    <t>Other Works</t>
  </si>
  <si>
    <t>BBMP/2018-19/OW/WORK_INDENT31709</t>
  </si>
  <si>
    <t>Construction of RO plant near Dairy circle in ward no 03, Attur</t>
  </si>
  <si>
    <t>Ward Name</t>
  </si>
  <si>
    <t>Atturu</t>
  </si>
  <si>
    <t>BBMP/2018-19/EL/WORK_INDENT31990</t>
  </si>
  <si>
    <t>Maintenance repairs &amp; Providing Aerial bunch cable and Street lighting and automatic Timer controller to major sandeep Unnikrishnan road to MS palya by using Tubular poles to Yelahanka Constituency area in Ward No-03</t>
  </si>
  <si>
    <t>Electrical</t>
  </si>
  <si>
    <t>BBMP/2018-19/EL/WORK_INDENT31991</t>
  </si>
  <si>
    <t>Maintenance and repairs to the installation of new MCCb switches to the ward No 3</t>
  </si>
  <si>
    <t>BBMP/2018-19/EL/WORK_INDENT31994</t>
  </si>
  <si>
    <t>Maintainance &amp; repairs to installation of Existing Park Lighting panel boards and metering in yelahanka constituency ward No-3</t>
  </si>
  <si>
    <t>BBMP/2018-19/EL/WORK_INDENT31996</t>
  </si>
  <si>
    <t>Maintenance &amp; Repairs to Existing Park lightings, C-Park etc to the existing installation in Park at Yelahanka Constituency in Ward No-03</t>
  </si>
  <si>
    <t>BBMP/2018-19/OW/WORK_INDENT32364</t>
  </si>
  <si>
    <t>Pothole filling in ward no 03</t>
  </si>
  <si>
    <t>BBMP/2018-19/OW/WORK_INDENT32476</t>
  </si>
  <si>
    <t>Developments of roads and drains from 1st cross to 10th cross in Attur Layout and surrounding areas in Ward no.03</t>
  </si>
  <si>
    <t>Under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</si>
</sst>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562</v>
      </c>
      <c r="B2" s="4">
        <v>3</v>
      </c>
      <c r="C2" s="5" t="s">
        <v>25</v>
      </c>
      <c r="D2" s="6">
        <v>43363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21</v>
      </c>
      <c r="K2" s="8">
        <v>1486146.9</v>
      </c>
      <c r="L2" s="8">
        <f>K2/100000</f>
        <v>14.861469</v>
      </c>
      <c r="M2" s="8">
        <f>L2/100</f>
        <v>0.14861468999999999</v>
      </c>
      <c r="N2" s="9">
        <v>43363.633298611108</v>
      </c>
      <c r="O2" s="9">
        <v>43374.666666666664</v>
      </c>
      <c r="P2" s="7" t="s">
        <v>13</v>
      </c>
    </row>
    <row r="3" spans="1:16" s="3" customFormat="1" ht="12" x14ac:dyDescent="0.2">
      <c r="A3" s="4">
        <v>563</v>
      </c>
      <c r="B3" s="4">
        <v>3</v>
      </c>
      <c r="C3" s="5" t="s">
        <v>25</v>
      </c>
      <c r="D3" s="6">
        <v>43363</v>
      </c>
      <c r="E3" s="7" t="s">
        <v>18</v>
      </c>
      <c r="F3" s="7" t="s">
        <v>22</v>
      </c>
      <c r="G3" s="7" t="s">
        <v>23</v>
      </c>
      <c r="H3" s="4" t="s">
        <v>11</v>
      </c>
      <c r="I3" s="4" t="s">
        <v>12</v>
      </c>
      <c r="J3" s="5" t="s">
        <v>21</v>
      </c>
      <c r="K3" s="8">
        <v>1486146.9</v>
      </c>
      <c r="L3" s="8">
        <f>K3/100000</f>
        <v>14.861469</v>
      </c>
      <c r="M3" s="8">
        <f>L3/100</f>
        <v>0.14861468999999999</v>
      </c>
      <c r="N3" s="9">
        <v>43363.632592592592</v>
      </c>
      <c r="O3" s="9">
        <v>43374.666666666664</v>
      </c>
      <c r="P3" s="7" t="s">
        <v>13</v>
      </c>
    </row>
    <row r="4" spans="1:16" s="3" customFormat="1" ht="12" x14ac:dyDescent="0.2">
      <c r="A4" s="4">
        <v>1981</v>
      </c>
      <c r="B4" s="4">
        <v>3</v>
      </c>
      <c r="C4" s="5" t="s">
        <v>25</v>
      </c>
      <c r="D4" s="6">
        <v>43407</v>
      </c>
      <c r="E4" s="10" t="s">
        <v>18</v>
      </c>
      <c r="F4" s="10" t="s">
        <v>26</v>
      </c>
      <c r="G4" s="10" t="s">
        <v>27</v>
      </c>
      <c r="H4" s="11" t="s">
        <v>11</v>
      </c>
      <c r="I4" s="11" t="s">
        <v>12</v>
      </c>
      <c r="J4" s="12" t="s">
        <v>28</v>
      </c>
      <c r="K4" s="13">
        <v>899907</v>
      </c>
      <c r="L4" s="8">
        <f>K4/100000</f>
        <v>8.9990699999999997</v>
      </c>
      <c r="M4" s="8">
        <f>L4/100</f>
        <v>8.9990699999999993E-2</v>
      </c>
      <c r="N4" s="14">
        <v>43407.611319444448</v>
      </c>
      <c r="O4" s="14">
        <v>43419.666666666664</v>
      </c>
      <c r="P4" s="15" t="s">
        <v>13</v>
      </c>
    </row>
    <row r="5" spans="1:16" s="3" customFormat="1" ht="12" x14ac:dyDescent="0.2">
      <c r="A5" s="4">
        <v>1983</v>
      </c>
      <c r="B5" s="4">
        <v>3</v>
      </c>
      <c r="C5" s="5" t="s">
        <v>25</v>
      </c>
      <c r="D5" s="6">
        <v>43407</v>
      </c>
      <c r="E5" s="10" t="s">
        <v>18</v>
      </c>
      <c r="F5" s="10" t="s">
        <v>29</v>
      </c>
      <c r="G5" s="10" t="s">
        <v>30</v>
      </c>
      <c r="H5" s="11" t="s">
        <v>11</v>
      </c>
      <c r="I5" s="11" t="s">
        <v>12</v>
      </c>
      <c r="J5" s="12" t="s">
        <v>28</v>
      </c>
      <c r="K5" s="13">
        <v>274981.46000000002</v>
      </c>
      <c r="L5" s="8">
        <f>K5/100000</f>
        <v>2.7498146000000001</v>
      </c>
      <c r="M5" s="8">
        <f>L5/100</f>
        <v>2.7498146000000001E-2</v>
      </c>
      <c r="N5" s="14">
        <v>43407.6091087963</v>
      </c>
      <c r="O5" s="14">
        <v>43419.666666666664</v>
      </c>
      <c r="P5" s="15" t="s">
        <v>13</v>
      </c>
    </row>
    <row r="6" spans="1:16" s="3" customFormat="1" ht="12" x14ac:dyDescent="0.2">
      <c r="A6" s="4">
        <v>1985</v>
      </c>
      <c r="B6" s="4">
        <v>3</v>
      </c>
      <c r="C6" s="5" t="s">
        <v>25</v>
      </c>
      <c r="D6" s="6">
        <v>43407</v>
      </c>
      <c r="E6" s="10" t="s">
        <v>18</v>
      </c>
      <c r="F6" s="10" t="s">
        <v>31</v>
      </c>
      <c r="G6" s="10" t="s">
        <v>32</v>
      </c>
      <c r="H6" s="11" t="s">
        <v>11</v>
      </c>
      <c r="I6" s="11" t="s">
        <v>12</v>
      </c>
      <c r="J6" s="12" t="s">
        <v>28</v>
      </c>
      <c r="K6" s="13">
        <v>299920</v>
      </c>
      <c r="L6" s="8">
        <f>K6/100000</f>
        <v>2.9992000000000001</v>
      </c>
      <c r="M6" s="8">
        <f>L6/100</f>
        <v>2.9992000000000001E-2</v>
      </c>
      <c r="N6" s="14">
        <v>43407.608252314814</v>
      </c>
      <c r="O6" s="14">
        <v>43419.666666666664</v>
      </c>
      <c r="P6" s="15" t="s">
        <v>13</v>
      </c>
    </row>
    <row r="7" spans="1:16" s="3" customFormat="1" ht="12" x14ac:dyDescent="0.2">
      <c r="A7" s="4">
        <v>1986</v>
      </c>
      <c r="B7" s="4">
        <v>3</v>
      </c>
      <c r="C7" s="5" t="s">
        <v>25</v>
      </c>
      <c r="D7" s="6">
        <v>43407</v>
      </c>
      <c r="E7" s="10" t="s">
        <v>18</v>
      </c>
      <c r="F7" s="10" t="s">
        <v>33</v>
      </c>
      <c r="G7" s="10" t="s">
        <v>34</v>
      </c>
      <c r="H7" s="11" t="s">
        <v>11</v>
      </c>
      <c r="I7" s="11" t="s">
        <v>12</v>
      </c>
      <c r="J7" s="12" t="s">
        <v>28</v>
      </c>
      <c r="K7" s="13">
        <v>999937.5</v>
      </c>
      <c r="L7" s="8">
        <f>K7/100000</f>
        <v>9.9993750000000006</v>
      </c>
      <c r="M7" s="8">
        <f>L7/100</f>
        <v>9.9993750000000006E-2</v>
      </c>
      <c r="N7" s="14">
        <v>43407.607881944445</v>
      </c>
      <c r="O7" s="14">
        <v>43419.666666666664</v>
      </c>
      <c r="P7" s="15" t="s">
        <v>13</v>
      </c>
    </row>
    <row r="8" spans="1:16" s="3" customFormat="1" ht="12" x14ac:dyDescent="0.2">
      <c r="A8" s="4">
        <v>1907</v>
      </c>
      <c r="B8" s="4">
        <v>3</v>
      </c>
      <c r="C8" s="5" t="s">
        <v>25</v>
      </c>
      <c r="D8" s="6">
        <v>43438</v>
      </c>
      <c r="E8" s="10" t="s">
        <v>18</v>
      </c>
      <c r="F8" s="10" t="s">
        <v>35</v>
      </c>
      <c r="G8" s="10" t="s">
        <v>36</v>
      </c>
      <c r="H8" s="11" t="s">
        <v>11</v>
      </c>
      <c r="I8" s="11" t="s">
        <v>12</v>
      </c>
      <c r="J8" s="12" t="s">
        <v>21</v>
      </c>
      <c r="K8" s="13">
        <v>2676437.65</v>
      </c>
      <c r="L8" s="8">
        <f>K8/100000</f>
        <v>26.764376499999997</v>
      </c>
      <c r="M8" s="8">
        <f>L8/100</f>
        <v>0.26764376499999998</v>
      </c>
      <c r="N8" s="14">
        <v>43438.705185185187</v>
      </c>
      <c r="O8" s="14">
        <v>43449.6875</v>
      </c>
      <c r="P8" s="15" t="s">
        <v>13</v>
      </c>
    </row>
    <row r="9" spans="1:16" s="3" customFormat="1" ht="12" x14ac:dyDescent="0.2">
      <c r="A9" s="4">
        <v>1407</v>
      </c>
      <c r="B9" s="4">
        <v>3</v>
      </c>
      <c r="C9" s="5" t="s">
        <v>25</v>
      </c>
      <c r="D9" s="6">
        <v>43453</v>
      </c>
      <c r="E9" s="10" t="s">
        <v>18</v>
      </c>
      <c r="F9" s="10" t="s">
        <v>37</v>
      </c>
      <c r="G9" s="10" t="s">
        <v>38</v>
      </c>
      <c r="H9" s="11" t="s">
        <v>11</v>
      </c>
      <c r="I9" s="11" t="s">
        <v>12</v>
      </c>
      <c r="J9" s="12" t="s">
        <v>21</v>
      </c>
      <c r="K9" s="13">
        <v>0</v>
      </c>
      <c r="L9" s="8">
        <f>K9/100000</f>
        <v>0</v>
      </c>
      <c r="M9" s="8">
        <f>L9/100</f>
        <v>0</v>
      </c>
      <c r="N9" s="14">
        <v>43453.666585648149</v>
      </c>
      <c r="O9" s="14">
        <v>43463.666666666664</v>
      </c>
      <c r="P9" s="15" t="s">
        <v>39</v>
      </c>
    </row>
  </sheetData>
  <conditionalFormatting sqref="F1:F9">
    <cfRule type="duplicateValues" dxfId="3" priority="2"/>
  </conditionalFormatting>
  <conditionalFormatting sqref="F1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2019-01-09T13:58:04Z</dcterms:modified>
</cp:coreProperties>
</file>