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2" i="1" l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<sst xmlns="http://schemas.openxmlformats.org/spreadsheetml/2006/main" count="104" uniqueCount="48">
  <si>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</si>
  <si>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</si>
  <si>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</si>
  <si>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</si>
  <si>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</si>
  <si>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</si>
  <si>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</si>
  <si>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</si>
  <si>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</si>
  <si>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</si>
  <si>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</si>
  <si>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</si>
  <si>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</si>
  <si>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</si>
  <si>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</si>
  <si>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</si>
  <si>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</si>
  <si>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</si>
  <si>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</si>
  <si>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BBMP-EE-MALLESHWARAM</t>
  </si>
  <si>
    <t>BBMP/2018-19/OW/WORK_INDENT31481</t>
  </si>
  <si>
    <t>BBMP/2018-19/OW/WORK_INDENT31235</t>
  </si>
  <si>
    <t>Construction of Indoor stadium building additional works in ward 35</t>
  </si>
  <si>
    <t>Ward Name</t>
  </si>
  <si>
    <t>Aramane Nagara</t>
  </si>
  <si>
    <t>Providing Barricading, temporary shed control room and Desilting of Ganesha Immersion Idols at Sankey Tank in ward 35</t>
  </si>
  <si>
    <t>BBMP-EE-PROJECT-WEST</t>
  </si>
  <si>
    <t>BBMP/2018-19/BD/WORK_INDENT32005</t>
  </si>
  <si>
    <t>Constructon of Shelter and Power Connection for Shredder in Kempegowda Tower Park in Ward No.35.</t>
  </si>
  <si>
    <t>Buildings</t>
  </si>
  <si>
    <t>BBMP/2018-19/BD/WORK_INDENT32004</t>
  </si>
  <si>
    <t>Construction of Shelter and Power Connection for Shredder in Swimming Pool Park in Ward No.35</t>
  </si>
  <si>
    <t>BBMP/2018-19/OW/WORK_INDENT32027</t>
  </si>
  <si>
    <t>Purchase of Shredder in Swimming pool park in Ward No.35.</t>
  </si>
  <si>
    <t>BBMP/2018-19/OW/WORK_INDENT32028</t>
  </si>
  <si>
    <t>Purchase of Shredder in Kempegowda Tower park in Ward No.35.</t>
  </si>
  <si>
    <t>BBMP/2018-19/OW/WORK_INDENT32384</t>
  </si>
  <si>
    <t>Providing Furnitures to Corporater office, Engineering office &amp; RI office in Ramakrishna Hegade complex in ward 35</t>
  </si>
  <si>
    <t>BBMP/2018-19/OW/WORK_INDENT32385</t>
  </si>
  <si>
    <t>Improvements to drains &amp; Footpath in ward 35 Aramanenagara</t>
  </si>
  <si>
    <t>BBMP/2018-19/OW/WORK_INDENT32386</t>
  </si>
  <si>
    <t>Improvements of Parks in ward 35</t>
  </si>
  <si>
    <t>BBMP/2018-19/OW/WORK_INDENT32388</t>
  </si>
  <si>
    <t>Providing Rain water Harvesting in ward 35</t>
  </si>
  <si>
    <t>BBMP-EE-ELEC-WEST</t>
  </si>
  <si>
    <t>BBMP/2018-19/EL/WORK_INDENT32588</t>
  </si>
  <si>
    <t>Providing New LED Street Light fittings to MSR Nagara surrounding area in Ward No. 35</t>
  </si>
  <si>
    <t>Electrical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</si>
</sst>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/>
  </sheetViews>
  <sheetFormatPr defaultRowHeight="15" x14ac:dyDescent="0.25"/>
  <cols>
    <col min="1" max="1" width="5" bestFit="1" customWidth="1"/>
    <col min="2" max="2" width="7.28515625" bestFit="1" customWidth="1"/>
    <col min="3" max="3" width="14.140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23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271</v>
      </c>
      <c r="B2" s="4">
        <v>35</v>
      </c>
      <c r="C2" s="5" t="s">
        <v>24</v>
      </c>
      <c r="D2" s="6">
        <v>43325</v>
      </c>
      <c r="E2" s="7" t="s">
        <v>19</v>
      </c>
      <c r="F2" s="7" t="s">
        <v>21</v>
      </c>
      <c r="G2" s="7" t="s">
        <v>22</v>
      </c>
      <c r="H2" s="4" t="s">
        <v>11</v>
      </c>
      <c r="I2" s="4" t="s">
        <v>12</v>
      </c>
      <c r="J2" s="5" t="s">
        <v>17</v>
      </c>
      <c r="K2" s="8">
        <v>19388952.18</v>
      </c>
      <c r="L2" s="8">
        <f>K2/100000</f>
        <v>193.88952179999998</v>
      </c>
      <c r="M2" s="8">
        <f>L2/100</f>
        <v>1.9388952179999999</v>
      </c>
      <c r="N2" s="9">
        <v>43325.525034722225</v>
      </c>
      <c r="O2" s="9">
        <v>43333.666666666664</v>
      </c>
      <c r="P2" s="7" t="s">
        <v>18</v>
      </c>
    </row>
    <row r="3" spans="1:16" s="3" customFormat="1" ht="12" x14ac:dyDescent="0.2">
      <c r="A3" s="4">
        <v>188</v>
      </c>
      <c r="B3" s="4">
        <v>35</v>
      </c>
      <c r="C3" s="5" t="s">
        <v>24</v>
      </c>
      <c r="D3" s="6">
        <v>43346</v>
      </c>
      <c r="E3" s="7" t="s">
        <v>19</v>
      </c>
      <c r="F3" s="7" t="s">
        <v>20</v>
      </c>
      <c r="G3" s="7" t="s">
        <v>25</v>
      </c>
      <c r="H3" s="4" t="s">
        <v>11</v>
      </c>
      <c r="I3" s="4" t="s">
        <v>12</v>
      </c>
      <c r="J3" s="5" t="s">
        <v>17</v>
      </c>
      <c r="K3" s="8">
        <v>1345773.59</v>
      </c>
      <c r="L3" s="8">
        <f>K3/100000</f>
        <v>13.457735900000001</v>
      </c>
      <c r="M3" s="8">
        <f>L3/100</f>
        <v>0.13457735900000001</v>
      </c>
      <c r="N3" s="9">
        <v>43346.849398148152</v>
      </c>
      <c r="O3" s="9">
        <v>43354.458333333336</v>
      </c>
      <c r="P3" s="7" t="s">
        <v>18</v>
      </c>
    </row>
    <row r="4" spans="1:16" s="3" customFormat="1" ht="12" x14ac:dyDescent="0.2">
      <c r="A4" s="4">
        <v>1730</v>
      </c>
      <c r="B4" s="4">
        <v>35</v>
      </c>
      <c r="C4" s="5" t="s">
        <v>24</v>
      </c>
      <c r="D4" s="6">
        <v>43404</v>
      </c>
      <c r="E4" s="10" t="s">
        <v>26</v>
      </c>
      <c r="F4" s="10" t="s">
        <v>27</v>
      </c>
      <c r="G4" s="10" t="s">
        <v>28</v>
      </c>
      <c r="H4" s="11" t="s">
        <v>11</v>
      </c>
      <c r="I4" s="11" t="s">
        <v>12</v>
      </c>
      <c r="J4" s="12" t="s">
        <v>29</v>
      </c>
      <c r="K4" s="13">
        <v>500956.46</v>
      </c>
      <c r="L4" s="8">
        <f>K4/100000</f>
        <v>5.0095646</v>
      </c>
      <c r="M4" s="8">
        <f>L4/100</f>
        <v>5.0095646000000001E-2</v>
      </c>
      <c r="N4" s="14">
        <v>43404.806597222225</v>
      </c>
      <c r="O4" s="14">
        <v>43416.666666666664</v>
      </c>
      <c r="P4" s="15" t="s">
        <v>18</v>
      </c>
    </row>
    <row r="5" spans="1:16" s="3" customFormat="1" ht="12" x14ac:dyDescent="0.2">
      <c r="A5" s="4">
        <v>1731</v>
      </c>
      <c r="B5" s="4">
        <v>35</v>
      </c>
      <c r="C5" s="5" t="s">
        <v>24</v>
      </c>
      <c r="D5" s="6">
        <v>43404</v>
      </c>
      <c r="E5" s="10" t="s">
        <v>26</v>
      </c>
      <c r="F5" s="10" t="s">
        <v>30</v>
      </c>
      <c r="G5" s="10" t="s">
        <v>31</v>
      </c>
      <c r="H5" s="11" t="s">
        <v>11</v>
      </c>
      <c r="I5" s="11" t="s">
        <v>12</v>
      </c>
      <c r="J5" s="12" t="s">
        <v>29</v>
      </c>
      <c r="K5" s="13">
        <v>500956.46</v>
      </c>
      <c r="L5" s="8">
        <f>K5/100000</f>
        <v>5.0095646</v>
      </c>
      <c r="M5" s="8">
        <f>L5/100</f>
        <v>5.0095646000000001E-2</v>
      </c>
      <c r="N5" s="14">
        <v>43404.806307870371</v>
      </c>
      <c r="O5" s="14">
        <v>43416.666666666664</v>
      </c>
      <c r="P5" s="15" t="s">
        <v>18</v>
      </c>
    </row>
    <row r="6" spans="1:16" s="3" customFormat="1" ht="12" x14ac:dyDescent="0.2">
      <c r="A6" s="4">
        <v>1713</v>
      </c>
      <c r="B6" s="4">
        <v>35</v>
      </c>
      <c r="C6" s="5" t="s">
        <v>24</v>
      </c>
      <c r="D6" s="6">
        <v>43405</v>
      </c>
      <c r="E6" s="10" t="s">
        <v>26</v>
      </c>
      <c r="F6" s="10" t="s">
        <v>32</v>
      </c>
      <c r="G6" s="10" t="s">
        <v>33</v>
      </c>
      <c r="H6" s="11" t="s">
        <v>11</v>
      </c>
      <c r="I6" s="11" t="s">
        <v>12</v>
      </c>
      <c r="J6" s="12" t="s">
        <v>17</v>
      </c>
      <c r="K6" s="13">
        <v>241850</v>
      </c>
      <c r="L6" s="8">
        <f>K6/100000</f>
        <v>2.4184999999999999</v>
      </c>
      <c r="M6" s="8">
        <f>L6/100</f>
        <v>2.4184999999999998E-2</v>
      </c>
      <c r="N6" s="14">
        <v>43405.587696759256</v>
      </c>
      <c r="O6" s="14">
        <v>43416.666666666664</v>
      </c>
      <c r="P6" s="15" t="s">
        <v>18</v>
      </c>
    </row>
    <row r="7" spans="1:16" s="3" customFormat="1" ht="12" x14ac:dyDescent="0.2">
      <c r="A7" s="4">
        <v>1714</v>
      </c>
      <c r="B7" s="4">
        <v>35</v>
      </c>
      <c r="C7" s="5" t="s">
        <v>24</v>
      </c>
      <c r="D7" s="6">
        <v>43405</v>
      </c>
      <c r="E7" s="10" t="s">
        <v>26</v>
      </c>
      <c r="F7" s="10" t="s">
        <v>34</v>
      </c>
      <c r="G7" s="10" t="s">
        <v>35</v>
      </c>
      <c r="H7" s="11" t="s">
        <v>11</v>
      </c>
      <c r="I7" s="11" t="s">
        <v>12</v>
      </c>
      <c r="J7" s="12" t="s">
        <v>17</v>
      </c>
      <c r="K7" s="13">
        <v>241850</v>
      </c>
      <c r="L7" s="8">
        <f>K7/100000</f>
        <v>2.4184999999999999</v>
      </c>
      <c r="M7" s="8">
        <f>L7/100</f>
        <v>2.4184999999999998E-2</v>
      </c>
      <c r="N7" s="14">
        <v>43405.587222222224</v>
      </c>
      <c r="O7" s="14">
        <v>43416.666666666664</v>
      </c>
      <c r="P7" s="15" t="s">
        <v>18</v>
      </c>
    </row>
    <row r="8" spans="1:16" s="3" customFormat="1" ht="12" x14ac:dyDescent="0.2">
      <c r="A8" s="4">
        <v>1445</v>
      </c>
      <c r="B8" s="4">
        <v>35</v>
      </c>
      <c r="C8" s="5" t="s">
        <v>24</v>
      </c>
      <c r="D8" s="6">
        <v>43441</v>
      </c>
      <c r="E8" s="10" t="s">
        <v>19</v>
      </c>
      <c r="F8" s="10" t="s">
        <v>36</v>
      </c>
      <c r="G8" s="10" t="s">
        <v>37</v>
      </c>
      <c r="H8" s="11" t="s">
        <v>11</v>
      </c>
      <c r="I8" s="11" t="s">
        <v>12</v>
      </c>
      <c r="J8" s="12" t="s">
        <v>17</v>
      </c>
      <c r="K8" s="13">
        <v>1630368.15</v>
      </c>
      <c r="L8" s="8">
        <f>K8/100000</f>
        <v>16.3036815</v>
      </c>
      <c r="M8" s="8">
        <f>L8/100</f>
        <v>0.163036815</v>
      </c>
      <c r="N8" s="14">
        <v>43441.853391203702</v>
      </c>
      <c r="O8" s="14">
        <v>43448.854166666664</v>
      </c>
      <c r="P8" s="15" t="s">
        <v>18</v>
      </c>
    </row>
    <row r="9" spans="1:16" s="3" customFormat="1" ht="12" x14ac:dyDescent="0.2">
      <c r="A9" s="4">
        <v>1446</v>
      </c>
      <c r="B9" s="4">
        <v>35</v>
      </c>
      <c r="C9" s="5" t="s">
        <v>24</v>
      </c>
      <c r="D9" s="6">
        <v>43441</v>
      </c>
      <c r="E9" s="10" t="s">
        <v>19</v>
      </c>
      <c r="F9" s="10" t="s">
        <v>38</v>
      </c>
      <c r="G9" s="10" t="s">
        <v>39</v>
      </c>
      <c r="H9" s="11" t="s">
        <v>11</v>
      </c>
      <c r="I9" s="11" t="s">
        <v>12</v>
      </c>
      <c r="J9" s="12" t="s">
        <v>17</v>
      </c>
      <c r="K9" s="13">
        <v>1335909.3500000001</v>
      </c>
      <c r="L9" s="8">
        <f>K9/100000</f>
        <v>13.3590935</v>
      </c>
      <c r="M9" s="8">
        <f>L9/100</f>
        <v>0.13359093499999999</v>
      </c>
      <c r="N9" s="14">
        <v>43441.852754629632</v>
      </c>
      <c r="O9" s="14">
        <v>43448.854166666664</v>
      </c>
      <c r="P9" s="15" t="s">
        <v>18</v>
      </c>
    </row>
    <row r="10" spans="1:16" s="3" customFormat="1" ht="12" x14ac:dyDescent="0.2">
      <c r="A10" s="4">
        <v>1447</v>
      </c>
      <c r="B10" s="4">
        <v>35</v>
      </c>
      <c r="C10" s="5" t="s">
        <v>24</v>
      </c>
      <c r="D10" s="6">
        <v>43441</v>
      </c>
      <c r="E10" s="10" t="s">
        <v>19</v>
      </c>
      <c r="F10" s="10" t="s">
        <v>40</v>
      </c>
      <c r="G10" s="10" t="s">
        <v>41</v>
      </c>
      <c r="H10" s="11" t="s">
        <v>11</v>
      </c>
      <c r="I10" s="11" t="s">
        <v>12</v>
      </c>
      <c r="J10" s="12" t="s">
        <v>17</v>
      </c>
      <c r="K10" s="13">
        <v>223010.55</v>
      </c>
      <c r="L10" s="8">
        <f>K10/100000</f>
        <v>2.2301055000000001</v>
      </c>
      <c r="M10" s="8">
        <f>L10/100</f>
        <v>2.2301055E-2</v>
      </c>
      <c r="N10" s="14">
        <v>43441.848344907405</v>
      </c>
      <c r="O10" s="14">
        <v>43448.854166666664</v>
      </c>
      <c r="P10" s="15" t="s">
        <v>18</v>
      </c>
    </row>
    <row r="11" spans="1:16" s="3" customFormat="1" ht="12" x14ac:dyDescent="0.2">
      <c r="A11" s="4">
        <v>1448</v>
      </c>
      <c r="B11" s="4">
        <v>35</v>
      </c>
      <c r="C11" s="5" t="s">
        <v>24</v>
      </c>
      <c r="D11" s="6">
        <v>43441</v>
      </c>
      <c r="E11" s="10" t="s">
        <v>19</v>
      </c>
      <c r="F11" s="10" t="s">
        <v>42</v>
      </c>
      <c r="G11" s="10" t="s">
        <v>43</v>
      </c>
      <c r="H11" s="11" t="s">
        <v>11</v>
      </c>
      <c r="I11" s="11" t="s">
        <v>12</v>
      </c>
      <c r="J11" s="12" t="s">
        <v>17</v>
      </c>
      <c r="K11" s="13">
        <v>356767.3</v>
      </c>
      <c r="L11" s="8">
        <f>K11/100000</f>
        <v>3.5676730000000001</v>
      </c>
      <c r="M11" s="8">
        <f>L11/100</f>
        <v>3.5676730000000004E-2</v>
      </c>
      <c r="N11" s="14">
        <v>43441.847905092596</v>
      </c>
      <c r="O11" s="14">
        <v>43448.854166666664</v>
      </c>
      <c r="P11" s="15" t="s">
        <v>18</v>
      </c>
    </row>
    <row r="12" spans="1:16" s="3" customFormat="1" ht="12" x14ac:dyDescent="0.2">
      <c r="A12" s="4">
        <v>1332</v>
      </c>
      <c r="B12" s="4">
        <v>35</v>
      </c>
      <c r="C12" s="5" t="s">
        <v>24</v>
      </c>
      <c r="D12" s="6">
        <v>43460</v>
      </c>
      <c r="E12" s="10" t="s">
        <v>44</v>
      </c>
      <c r="F12" s="10" t="s">
        <v>45</v>
      </c>
      <c r="G12" s="10" t="s">
        <v>46</v>
      </c>
      <c r="H12" s="11" t="s">
        <v>11</v>
      </c>
      <c r="I12" s="11" t="s">
        <v>12</v>
      </c>
      <c r="J12" s="12" t="s">
        <v>47</v>
      </c>
      <c r="K12" s="13">
        <v>4504221.24</v>
      </c>
      <c r="L12" s="8">
        <f>K12/100000</f>
        <v>45.042212400000004</v>
      </c>
      <c r="M12" s="8">
        <f>L12/100</f>
        <v>0.45042212400000003</v>
      </c>
      <c r="N12" s="14">
        <v>43460.628067129626</v>
      </c>
      <c r="O12" s="14">
        <v>43467.666666666664</v>
      </c>
      <c r="P12" s="15" t="s">
        <v>18</v>
      </c>
    </row>
  </sheetData>
  <conditionalFormatting sqref="F1:F12">
    <cfRule type="duplicateValues" dxfId="3" priority="2"/>
  </conditionalFormatting>
  <conditionalFormatting sqref="F1:F1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2019-01-09T14:09:35Z</dcterms:modified>
</cp:coreProperties>
</file>