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5" i="1" l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<sst xmlns="http://schemas.openxmlformats.org/spreadsheetml/2006/main" count="48" uniqueCount="34">
  <si>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</si>
  <si>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</si>
  <si>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</si>
  <si>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</si>
  <si>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</si>
  <si>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</si>
  <si>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</si>
  <si>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</si>
  <si>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</si>
  <si>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</si>
  <si>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</si>
  <si>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</si>
  <si>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</si>
  <si>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SL No</t>
  </si>
  <si>
    <t>Date</t>
  </si>
  <si>
    <t>Department/Location</t>
  </si>
  <si>
    <t>Tender Number</t>
  </si>
  <si>
    <t>Other Works</t>
  </si>
  <si>
    <t>Under Evaluation</t>
  </si>
  <si>
    <t>BBMP-EE-DASARAHALLI</t>
  </si>
  <si>
    <t>BBMP/2018-19/OW/WORK_INDENT31388</t>
  </si>
  <si>
    <t>Upgrading to Road and drains at Narayanapura Slum main and cross roads in Ward No.39, Chokkasandra</t>
  </si>
  <si>
    <t>Ward Name</t>
  </si>
  <si>
    <t>Chokkasandra</t>
  </si>
  <si>
    <t>BBMP/2017-18/OW/WORK_INDENT28244/CALL-2</t>
  </si>
  <si>
    <t>Improvements of Main &amp; cross roads of Nelagadarenahalli, Chokkasandra in ward no. 39</t>
  </si>
  <si>
    <t>NA</t>
  </si>
  <si>
    <t>Published</t>
  </si>
  <si>
    <t>BBMP/2017-18/BD/WORK_INDENT28245/CALL-2</t>
  </si>
  <si>
    <t>Construction of Samudayabhavana at Vidya nagara in W.No. 39 Chokkasandra PIA Sub division</t>
  </si>
  <si>
    <t>BBMP/2018-19/RD/WORK_INDENT32677</t>
  </si>
  <si>
    <t>Emergency work in ward no 39 Chokkasandra</t>
  </si>
  <si>
    <t>Roads</t>
  </si>
  <si>
    <t>Closed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</si>
</sst>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workbookViewId="0">
      <selection sqref="A1:XFD5"/>
    </sheetView>
  </sheetViews>
  <sheetFormatPr defaultRowHeight="15" x14ac:dyDescent="0.25"/>
  <sheetData>
    <row r="1" spans="1:16" s="3" customFormat="1" ht="24" customHeight="1" x14ac:dyDescent="0.2">
      <c r="A1" s="1" t="s">
        <v>13</v>
      </c>
      <c r="B1" s="1" t="s">
        <v>1</v>
      </c>
      <c r="C1" s="1" t="s">
        <v>22</v>
      </c>
      <c r="D1" s="1" t="s">
        <v>14</v>
      </c>
      <c r="E1" s="1" t="s">
        <v>15</v>
      </c>
      <c r="F1" s="1" t="s">
        <v>16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231</v>
      </c>
      <c r="B2" s="4">
        <v>39</v>
      </c>
      <c r="C2" s="5" t="s">
        <v>23</v>
      </c>
      <c r="D2" s="6">
        <v>43341</v>
      </c>
      <c r="E2" s="7" t="s">
        <v>19</v>
      </c>
      <c r="F2" s="7" t="s">
        <v>20</v>
      </c>
      <c r="G2" s="7" t="s">
        <v>21</v>
      </c>
      <c r="H2" s="4" t="s">
        <v>11</v>
      </c>
      <c r="I2" s="4" t="s">
        <v>12</v>
      </c>
      <c r="J2" s="5" t="s">
        <v>17</v>
      </c>
      <c r="K2" s="8">
        <v>0</v>
      </c>
      <c r="L2" s="8">
        <f>K2/100000</f>
        <v>0</v>
      </c>
      <c r="M2" s="8">
        <f>L2/100</f>
        <v>0</v>
      </c>
      <c r="N2" s="9">
        <v>43341.86173611111</v>
      </c>
      <c r="O2" s="9">
        <v>43353.666666666664</v>
      </c>
      <c r="P2" s="7" t="s">
        <v>18</v>
      </c>
    </row>
    <row r="3" spans="1:16" s="3" customFormat="1" ht="12" x14ac:dyDescent="0.2">
      <c r="A3" s="4">
        <v>1247</v>
      </c>
      <c r="B3" s="4">
        <v>39</v>
      </c>
      <c r="C3" s="5" t="s">
        <v>23</v>
      </c>
      <c r="D3" s="6">
        <v>43458</v>
      </c>
      <c r="E3" s="10" t="s">
        <v>19</v>
      </c>
      <c r="F3" s="10" t="s">
        <v>24</v>
      </c>
      <c r="G3" s="10" t="s">
        <v>25</v>
      </c>
      <c r="H3" s="11" t="s">
        <v>11</v>
      </c>
      <c r="I3" s="11" t="s">
        <v>12</v>
      </c>
      <c r="J3" s="12" t="s">
        <v>26</v>
      </c>
      <c r="K3" s="13">
        <v>0</v>
      </c>
      <c r="L3" s="8">
        <f>K3/100000</f>
        <v>0</v>
      </c>
      <c r="M3" s="8">
        <f>L3/100</f>
        <v>0</v>
      </c>
      <c r="N3" s="14">
        <v>43458.487962962965</v>
      </c>
      <c r="O3" s="14">
        <v>43481.666666666664</v>
      </c>
      <c r="P3" s="15" t="s">
        <v>27</v>
      </c>
    </row>
    <row r="4" spans="1:16" s="3" customFormat="1" ht="12" x14ac:dyDescent="0.2">
      <c r="A4" s="4">
        <v>1248</v>
      </c>
      <c r="B4" s="4">
        <v>39</v>
      </c>
      <c r="C4" s="5" t="s">
        <v>23</v>
      </c>
      <c r="D4" s="6">
        <v>43458</v>
      </c>
      <c r="E4" s="10" t="s">
        <v>19</v>
      </c>
      <c r="F4" s="10" t="s">
        <v>28</v>
      </c>
      <c r="G4" s="10" t="s">
        <v>29</v>
      </c>
      <c r="H4" s="11" t="s">
        <v>11</v>
      </c>
      <c r="I4" s="11" t="s">
        <v>12</v>
      </c>
      <c r="J4" s="12" t="s">
        <v>26</v>
      </c>
      <c r="K4" s="13">
        <v>0</v>
      </c>
      <c r="L4" s="8">
        <f>K4/100000</f>
        <v>0</v>
      </c>
      <c r="M4" s="8">
        <f>L4/100</f>
        <v>0</v>
      </c>
      <c r="N4" s="14">
        <v>43458.487453703703</v>
      </c>
      <c r="O4" s="14">
        <v>43481.666666666664</v>
      </c>
      <c r="P4" s="15" t="s">
        <v>27</v>
      </c>
    </row>
    <row r="5" spans="1:16" s="3" customFormat="1" ht="12" x14ac:dyDescent="0.2">
      <c r="A5" s="4">
        <v>1278</v>
      </c>
      <c r="B5" s="4">
        <v>39</v>
      </c>
      <c r="C5" s="5" t="s">
        <v>23</v>
      </c>
      <c r="D5" s="6">
        <v>43462</v>
      </c>
      <c r="E5" s="10" t="s">
        <v>19</v>
      </c>
      <c r="F5" s="10" t="s">
        <v>30</v>
      </c>
      <c r="G5" s="10" t="s">
        <v>31</v>
      </c>
      <c r="H5" s="11" t="s">
        <v>11</v>
      </c>
      <c r="I5" s="11" t="s">
        <v>12</v>
      </c>
      <c r="J5" s="12" t="s">
        <v>32</v>
      </c>
      <c r="K5" s="13">
        <v>0</v>
      </c>
      <c r="L5" s="8">
        <f>K5/100000</f>
        <v>0</v>
      </c>
      <c r="M5" s="8">
        <f>L5/100</f>
        <v>0</v>
      </c>
      <c r="N5" s="14">
        <v>43462.701944444445</v>
      </c>
      <c r="O5" s="14">
        <v>43470.666666666664</v>
      </c>
      <c r="P5" s="15" t="s">
        <v>33</v>
      </c>
    </row>
  </sheetData>
  <conditionalFormatting sqref="F1:F5">
    <cfRule type="duplicateValues" dxfId="3" priority="2"/>
  </conditionalFormatting>
  <conditionalFormatting sqref="F1:F5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2019-01-09T14:11:02Z</dcterms:modified>
</cp:coreProperties>
</file>