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<sst xmlns="http://schemas.openxmlformats.org/spreadsheetml/2006/main" count="128" uniqueCount="52">
  <si>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</si>
  <si>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</si>
  <si>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</si>
  <si>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</si>
  <si>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</si>
  <si>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</si>
  <si>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</si>
  <si>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</si>
  <si>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</si>
  <si>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</si>
  <si>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</si>
  <si>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</si>
  <si>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</si>
  <si>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</si>
  <si>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</si>
  <si>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</si>
  <si>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</si>
  <si>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</si>
  <si>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</si>
  <si>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</si>
  <si>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BBMP-EE-KRPURAM</t>
  </si>
  <si>
    <t>BBMP/2018-19/OW/WORK_INDENT31032</t>
  </si>
  <si>
    <t>Improvements to the balance Roads and Drains in vijinapura Surrounding cross roads Block -3 in Vijinapura, Ward No - 51.</t>
  </si>
  <si>
    <t>BBMP/2018-19/OW/WORK_INDENT31034</t>
  </si>
  <si>
    <t>Improvements to the Roads and Drains in Kasturi nagara Roads Block - 1 in Vijinapura, Ward No - 51.</t>
  </si>
  <si>
    <t>BBMP/2018-19/OW/WORK_INDENT30690</t>
  </si>
  <si>
    <t>Providing water supply works in Ward No. 51 Vijinapura</t>
  </si>
  <si>
    <t>BBMP/2018-19/OW/WORK_INDENT31028</t>
  </si>
  <si>
    <t>Improvements to the Roads and Drains in B.D.A Layout Improvements to the Roads and Drains in B.D.A Layout Roads Block - 2 in Vijinapura, Ward No - 51.</t>
  </si>
  <si>
    <t>BBMP/2018-19/OW/WORK_INDENT31029</t>
  </si>
  <si>
    <t>Improvements to the Roads and Drains in B.D.A Layout Roads Block - 3 in Vijinapura, Ward No - 51.</t>
  </si>
  <si>
    <t>BBMP/2018-19/OW/WORK_INDENT31030</t>
  </si>
  <si>
    <t>Improvements to the balance Roads and Drains in vijinapura Surrounding cross roads Block -1 in Vijinapura, Ward No - 51.</t>
  </si>
  <si>
    <t>BBMP/2018-19/OW/WORK_INDENT31040</t>
  </si>
  <si>
    <t>Improvements to the Roads and Drains at Dastagiri road in Vijinapura, Ward No - 51.</t>
  </si>
  <si>
    <t>BBMP/2018-19/OW/WORK_INDENT31047</t>
  </si>
  <si>
    <t>Improvements of roads and drains at S P Naidu Layout in Vijinapura ward no. 51.</t>
  </si>
  <si>
    <t>BBMP/2018-19/OW/WORK_INDENT31049</t>
  </si>
  <si>
    <t>Improvements of roads and drains at Vikasa school sourrounding area in vijinapura ward no.51.</t>
  </si>
  <si>
    <t>BBMP/2018-19/OW/WORK_INDENT31054</t>
  </si>
  <si>
    <t>Improvements of roads and drains at subramanya layout cross Road and sourrounding area in vijinapura ward no.51.</t>
  </si>
  <si>
    <t>Improvements to the Roads and Drains in Nagappa reddy layout in Vijinapura, Ward No - 51.</t>
  </si>
  <si>
    <t>Pot holes filling and maintanance of Roads in Vijinapura ward No-51</t>
  </si>
  <si>
    <t>Improvements to the Roads and Drains in B.D.A Layout Roads Block - 1 in Vijinapura, Ward No -51</t>
  </si>
  <si>
    <t>Improvements to the Roads and drains in R.R. Layout Block - 1 in Vijinapura, Ward No - 51.</t>
  </si>
  <si>
    <t>Ward Name</t>
  </si>
  <si>
    <t>Vignanapura</t>
  </si>
  <si>
    <t>BBMP/2018-19/OW/WORK_INDENT31026/CALL-2</t>
  </si>
  <si>
    <t>NA</t>
  </si>
  <si>
    <t>BBMP/2018-19/OW/WORK_INDENT31033/CALL-2</t>
  </si>
  <si>
    <t>BBMP/2018-19/OW/WORK_INDENT31027/CALL-2</t>
  </si>
  <si>
    <t>BBMP/2018-19/OW/WORK_INDENT31024/CALL-2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</si>
</sst>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467</v>
      </c>
      <c r="B2" s="4">
        <v>51</v>
      </c>
      <c r="C2" s="5" t="s">
        <v>46</v>
      </c>
      <c r="D2" s="6">
        <v>43287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3899155.96</v>
      </c>
      <c r="L2" s="8">
        <f t="shared" ref="L2:L15" si="0">K2/100000</f>
        <v>38.991559600000002</v>
      </c>
      <c r="M2" s="8">
        <f t="shared" ref="M2:M15" si="1">L2/100</f>
        <v>0.38991559600000003</v>
      </c>
      <c r="N2" s="9">
        <v>43287.8903587963</v>
      </c>
      <c r="O2" s="9">
        <v>43297.666666666664</v>
      </c>
      <c r="P2" s="7" t="s">
        <v>19</v>
      </c>
    </row>
    <row r="3" spans="1:16" s="3" customFormat="1" ht="12" x14ac:dyDescent="0.2">
      <c r="A3" s="4">
        <v>406</v>
      </c>
      <c r="B3" s="4">
        <v>51</v>
      </c>
      <c r="C3" s="5" t="s">
        <v>46</v>
      </c>
      <c r="D3" s="6">
        <v>43306</v>
      </c>
      <c r="E3" s="7" t="s">
        <v>20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18</v>
      </c>
      <c r="K3" s="8">
        <v>1976780.87</v>
      </c>
      <c r="L3" s="8">
        <f t="shared" si="0"/>
        <v>19.7678087</v>
      </c>
      <c r="M3" s="8">
        <f t="shared" si="1"/>
        <v>0.197678087</v>
      </c>
      <c r="N3" s="9">
        <v>43306.879166666666</v>
      </c>
      <c r="O3" s="9">
        <v>43314.666666666664</v>
      </c>
      <c r="P3" s="7" t="s">
        <v>19</v>
      </c>
    </row>
    <row r="4" spans="1:16" s="3" customFormat="1" ht="12" x14ac:dyDescent="0.2">
      <c r="A4" s="4">
        <v>407</v>
      </c>
      <c r="B4" s="4">
        <v>51</v>
      </c>
      <c r="C4" s="5" t="s">
        <v>46</v>
      </c>
      <c r="D4" s="6">
        <v>43306</v>
      </c>
      <c r="E4" s="7" t="s">
        <v>20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18</v>
      </c>
      <c r="K4" s="8">
        <v>1979332.92</v>
      </c>
      <c r="L4" s="8">
        <f t="shared" si="0"/>
        <v>19.793329199999999</v>
      </c>
      <c r="M4" s="8">
        <f t="shared" si="1"/>
        <v>0.19793329199999998</v>
      </c>
      <c r="N4" s="9">
        <v>43306.878136574072</v>
      </c>
      <c r="O4" s="9">
        <v>43314.666666666664</v>
      </c>
      <c r="P4" s="7" t="s">
        <v>19</v>
      </c>
    </row>
    <row r="5" spans="1:16" s="3" customFormat="1" ht="12" x14ac:dyDescent="0.2">
      <c r="A5" s="4">
        <v>837</v>
      </c>
      <c r="B5" s="4">
        <v>51</v>
      </c>
      <c r="C5" s="5" t="s">
        <v>46</v>
      </c>
      <c r="D5" s="6">
        <v>43306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1986356.66</v>
      </c>
      <c r="L5" s="8">
        <f t="shared" si="0"/>
        <v>19.863566599999999</v>
      </c>
      <c r="M5" s="8">
        <f t="shared" si="1"/>
        <v>0.19863566599999999</v>
      </c>
      <c r="N5" s="9">
        <v>43306.881076388891</v>
      </c>
      <c r="O5" s="9">
        <v>43314.666666666664</v>
      </c>
      <c r="P5" s="7" t="s">
        <v>13</v>
      </c>
    </row>
    <row r="6" spans="1:16" s="3" customFormat="1" ht="12" x14ac:dyDescent="0.2">
      <c r="A6" s="4">
        <v>838</v>
      </c>
      <c r="B6" s="4">
        <v>51</v>
      </c>
      <c r="C6" s="5" t="s">
        <v>46</v>
      </c>
      <c r="D6" s="6">
        <v>43306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1778605.85</v>
      </c>
      <c r="L6" s="8">
        <f t="shared" si="0"/>
        <v>17.786058499999999</v>
      </c>
      <c r="M6" s="8">
        <f t="shared" si="1"/>
        <v>0.17786058499999999</v>
      </c>
      <c r="N6" s="9">
        <v>43306.880486111113</v>
      </c>
      <c r="O6" s="9">
        <v>43314.666666666664</v>
      </c>
      <c r="P6" s="7" t="s">
        <v>13</v>
      </c>
    </row>
    <row r="7" spans="1:16" s="3" customFormat="1" ht="12" x14ac:dyDescent="0.2">
      <c r="A7" s="4">
        <v>839</v>
      </c>
      <c r="B7" s="4">
        <v>51</v>
      </c>
      <c r="C7" s="5" t="s">
        <v>46</v>
      </c>
      <c r="D7" s="6">
        <v>43306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18</v>
      </c>
      <c r="K7" s="8">
        <v>1976712.5</v>
      </c>
      <c r="L7" s="8">
        <f t="shared" si="0"/>
        <v>19.767125</v>
      </c>
      <c r="M7" s="8">
        <f t="shared" si="1"/>
        <v>0.19767124999999999</v>
      </c>
      <c r="N7" s="9">
        <v>43306.880046296297</v>
      </c>
      <c r="O7" s="9">
        <v>43314.666666666664</v>
      </c>
      <c r="P7" s="7" t="s">
        <v>13</v>
      </c>
    </row>
    <row r="8" spans="1:16" s="3" customFormat="1" ht="12" x14ac:dyDescent="0.2">
      <c r="A8" s="4">
        <v>840</v>
      </c>
      <c r="B8" s="4">
        <v>51</v>
      </c>
      <c r="C8" s="5" t="s">
        <v>46</v>
      </c>
      <c r="D8" s="6">
        <v>43306</v>
      </c>
      <c r="E8" s="7" t="s">
        <v>20</v>
      </c>
      <c r="F8" s="7" t="s">
        <v>33</v>
      </c>
      <c r="G8" s="7" t="s">
        <v>34</v>
      </c>
      <c r="H8" s="4" t="s">
        <v>11</v>
      </c>
      <c r="I8" s="4" t="s">
        <v>12</v>
      </c>
      <c r="J8" s="5" t="s">
        <v>18</v>
      </c>
      <c r="K8" s="8">
        <v>2468090.77</v>
      </c>
      <c r="L8" s="8">
        <f t="shared" si="0"/>
        <v>24.680907699999999</v>
      </c>
      <c r="M8" s="8">
        <f t="shared" si="1"/>
        <v>0.24680907699999999</v>
      </c>
      <c r="N8" s="9">
        <v>43306.875914351855</v>
      </c>
      <c r="O8" s="9">
        <v>43314.666666666664</v>
      </c>
      <c r="P8" s="7" t="s">
        <v>13</v>
      </c>
    </row>
    <row r="9" spans="1:16" s="3" customFormat="1" ht="12" x14ac:dyDescent="0.2">
      <c r="A9" s="4">
        <v>841</v>
      </c>
      <c r="B9" s="4">
        <v>51</v>
      </c>
      <c r="C9" s="5" t="s">
        <v>46</v>
      </c>
      <c r="D9" s="6">
        <v>43306</v>
      </c>
      <c r="E9" s="7" t="s">
        <v>20</v>
      </c>
      <c r="F9" s="7" t="s">
        <v>35</v>
      </c>
      <c r="G9" s="7" t="s">
        <v>36</v>
      </c>
      <c r="H9" s="4" t="s">
        <v>11</v>
      </c>
      <c r="I9" s="4" t="s">
        <v>12</v>
      </c>
      <c r="J9" s="5" t="s">
        <v>18</v>
      </c>
      <c r="K9" s="8">
        <v>1978157.11</v>
      </c>
      <c r="L9" s="8">
        <f t="shared" si="0"/>
        <v>19.781571100000001</v>
      </c>
      <c r="M9" s="8">
        <f t="shared" si="1"/>
        <v>0.19781571100000001</v>
      </c>
      <c r="N9" s="9">
        <v>43306.798136574071</v>
      </c>
      <c r="O9" s="9">
        <v>43314.666666666664</v>
      </c>
      <c r="P9" s="7" t="s">
        <v>13</v>
      </c>
    </row>
    <row r="10" spans="1:16" s="3" customFormat="1" ht="12" x14ac:dyDescent="0.2">
      <c r="A10" s="4">
        <v>842</v>
      </c>
      <c r="B10" s="4">
        <v>51</v>
      </c>
      <c r="C10" s="5" t="s">
        <v>46</v>
      </c>
      <c r="D10" s="6">
        <v>43306</v>
      </c>
      <c r="E10" s="7" t="s">
        <v>20</v>
      </c>
      <c r="F10" s="7" t="s">
        <v>37</v>
      </c>
      <c r="G10" s="7" t="s">
        <v>38</v>
      </c>
      <c r="H10" s="4" t="s">
        <v>11</v>
      </c>
      <c r="I10" s="4" t="s">
        <v>12</v>
      </c>
      <c r="J10" s="5" t="s">
        <v>18</v>
      </c>
      <c r="K10" s="8">
        <v>1580295.37</v>
      </c>
      <c r="L10" s="8">
        <f t="shared" si="0"/>
        <v>15.802953700000002</v>
      </c>
      <c r="M10" s="8">
        <f t="shared" si="1"/>
        <v>0.15802953700000003</v>
      </c>
      <c r="N10" s="9">
        <v>43306.796585648146</v>
      </c>
      <c r="O10" s="9">
        <v>43314.666666666664</v>
      </c>
      <c r="P10" s="7" t="s">
        <v>13</v>
      </c>
    </row>
    <row r="11" spans="1:16" s="3" customFormat="1" ht="12" x14ac:dyDescent="0.2">
      <c r="A11" s="4">
        <v>843</v>
      </c>
      <c r="B11" s="4">
        <v>51</v>
      </c>
      <c r="C11" s="5" t="s">
        <v>46</v>
      </c>
      <c r="D11" s="6">
        <v>43306</v>
      </c>
      <c r="E11" s="7" t="s">
        <v>20</v>
      </c>
      <c r="F11" s="7" t="s">
        <v>39</v>
      </c>
      <c r="G11" s="7" t="s">
        <v>40</v>
      </c>
      <c r="H11" s="4" t="s">
        <v>11</v>
      </c>
      <c r="I11" s="4" t="s">
        <v>12</v>
      </c>
      <c r="J11" s="5" t="s">
        <v>18</v>
      </c>
      <c r="K11" s="8">
        <v>2366840.0699999998</v>
      </c>
      <c r="L11" s="8">
        <f t="shared" si="0"/>
        <v>23.668400699999999</v>
      </c>
      <c r="M11" s="8">
        <f t="shared" si="1"/>
        <v>0.236684007</v>
      </c>
      <c r="N11" s="9">
        <v>43306.793553240743</v>
      </c>
      <c r="O11" s="9">
        <v>43314.666666666664</v>
      </c>
      <c r="P11" s="7" t="s">
        <v>13</v>
      </c>
    </row>
    <row r="12" spans="1:16" s="3" customFormat="1" ht="12" x14ac:dyDescent="0.2">
      <c r="A12" s="4">
        <v>1691</v>
      </c>
      <c r="B12" s="4">
        <v>51</v>
      </c>
      <c r="C12" s="5" t="s">
        <v>46</v>
      </c>
      <c r="D12" s="6">
        <v>43411</v>
      </c>
      <c r="E12" s="10" t="s">
        <v>20</v>
      </c>
      <c r="F12" s="10" t="s">
        <v>47</v>
      </c>
      <c r="G12" s="10" t="s">
        <v>41</v>
      </c>
      <c r="H12" s="11" t="s">
        <v>11</v>
      </c>
      <c r="I12" s="11" t="s">
        <v>12</v>
      </c>
      <c r="J12" s="12" t="s">
        <v>48</v>
      </c>
      <c r="K12" s="13">
        <v>1976836.84</v>
      </c>
      <c r="L12" s="8">
        <f t="shared" si="0"/>
        <v>19.7683684</v>
      </c>
      <c r="M12" s="8">
        <f t="shared" si="1"/>
        <v>0.197683684</v>
      </c>
      <c r="N12" s="14">
        <v>43411.581805555557</v>
      </c>
      <c r="O12" s="14">
        <v>43421.666666666664</v>
      </c>
      <c r="P12" s="15" t="s">
        <v>19</v>
      </c>
    </row>
    <row r="13" spans="1:16" s="3" customFormat="1" ht="12" x14ac:dyDescent="0.2">
      <c r="A13" s="4">
        <v>1692</v>
      </c>
      <c r="B13" s="4">
        <v>51</v>
      </c>
      <c r="C13" s="5" t="s">
        <v>46</v>
      </c>
      <c r="D13" s="6">
        <v>43411</v>
      </c>
      <c r="E13" s="10" t="s">
        <v>20</v>
      </c>
      <c r="F13" s="10" t="s">
        <v>49</v>
      </c>
      <c r="G13" s="10" t="s">
        <v>44</v>
      </c>
      <c r="H13" s="11" t="s">
        <v>11</v>
      </c>
      <c r="I13" s="11" t="s">
        <v>12</v>
      </c>
      <c r="J13" s="12" t="s">
        <v>48</v>
      </c>
      <c r="K13" s="13">
        <v>1978249.49</v>
      </c>
      <c r="L13" s="8">
        <f t="shared" si="0"/>
        <v>19.7824949</v>
      </c>
      <c r="M13" s="8">
        <f t="shared" si="1"/>
        <v>0.197824949</v>
      </c>
      <c r="N13" s="14">
        <v>43411.57571759259</v>
      </c>
      <c r="O13" s="14">
        <v>43421.666666666664</v>
      </c>
      <c r="P13" s="15" t="s">
        <v>19</v>
      </c>
    </row>
    <row r="14" spans="1:16" s="3" customFormat="1" ht="12" x14ac:dyDescent="0.2">
      <c r="A14" s="4">
        <v>1693</v>
      </c>
      <c r="B14" s="4">
        <v>51</v>
      </c>
      <c r="C14" s="5" t="s">
        <v>46</v>
      </c>
      <c r="D14" s="6">
        <v>43411</v>
      </c>
      <c r="E14" s="10" t="s">
        <v>20</v>
      </c>
      <c r="F14" s="10" t="s">
        <v>50</v>
      </c>
      <c r="G14" s="10" t="s">
        <v>43</v>
      </c>
      <c r="H14" s="11" t="s">
        <v>11</v>
      </c>
      <c r="I14" s="11" t="s">
        <v>12</v>
      </c>
      <c r="J14" s="12" t="s">
        <v>48</v>
      </c>
      <c r="K14" s="13">
        <v>1978777.14</v>
      </c>
      <c r="L14" s="8">
        <f t="shared" si="0"/>
        <v>19.7877714</v>
      </c>
      <c r="M14" s="8">
        <f t="shared" si="1"/>
        <v>0.19787771400000001</v>
      </c>
      <c r="N14" s="14">
        <v>43411.57335648148</v>
      </c>
      <c r="O14" s="14">
        <v>43421.666666666664</v>
      </c>
      <c r="P14" s="15" t="s">
        <v>19</v>
      </c>
    </row>
    <row r="15" spans="1:16" s="3" customFormat="1" ht="12" x14ac:dyDescent="0.2">
      <c r="A15" s="4">
        <v>1957</v>
      </c>
      <c r="B15" s="4">
        <v>51</v>
      </c>
      <c r="C15" s="5" t="s">
        <v>46</v>
      </c>
      <c r="D15" s="6">
        <v>43411</v>
      </c>
      <c r="E15" s="10" t="s">
        <v>20</v>
      </c>
      <c r="F15" s="10" t="s">
        <v>51</v>
      </c>
      <c r="G15" s="10" t="s">
        <v>42</v>
      </c>
      <c r="H15" s="11" t="s">
        <v>11</v>
      </c>
      <c r="I15" s="11" t="s">
        <v>12</v>
      </c>
      <c r="J15" s="12" t="s">
        <v>48</v>
      </c>
      <c r="K15" s="13">
        <v>1480737.05</v>
      </c>
      <c r="L15" s="8">
        <f t="shared" si="0"/>
        <v>14.807370500000001</v>
      </c>
      <c r="M15" s="8">
        <f t="shared" si="1"/>
        <v>0.148073705</v>
      </c>
      <c r="N15" s="14">
        <v>43411.555115740739</v>
      </c>
      <c r="O15" s="14">
        <v>43421.666666666664</v>
      </c>
      <c r="P15" s="15" t="s">
        <v>13</v>
      </c>
    </row>
  </sheetData>
  <conditionalFormatting sqref="F1:F15">
    <cfRule type="duplicateValues" dxfId="3" priority="2"/>
  </conditionalFormatting>
  <conditionalFormatting sqref="F1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2019-01-09T14:23:34Z</dcterms:modified>
</cp:coreProperties>
</file>