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0" i="1" l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<sst xmlns="http://schemas.openxmlformats.org/spreadsheetml/2006/main" count="88" uniqueCount="41">
  <si>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</si>
  <si>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</si>
  <si>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</si>
  <si>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</si>
  <si>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</si>
  <si>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</si>
  <si>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</si>
  <si>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</si>
  <si>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</si>
  <si>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</si>
  <si>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</si>
  <si>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</si>
  <si>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</si>
  <si>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</si>
  <si>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</si>
  <si>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</si>
  <si>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</si>
  <si>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</si>
  <si>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</si>
  <si>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</si>
  <si>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BBMP-EE-KRPURAM</t>
  </si>
  <si>
    <t>BBMP/2018-19/OW/WORK_INDENT30768</t>
  </si>
  <si>
    <t>Providing, Removing and re-setting of Covering slabs construction of CC Drains and Culverts in Kashivishvanatha layout &amp; surrounding areas in K.R.Pura ward no.52</t>
  </si>
  <si>
    <t>BBMP/2018-19/OW/WORK_INDENT30763</t>
  </si>
  <si>
    <t>Improvements of Asphalt roads at SBI Colony &amp; mukthy Vinayaka Layout in K.R.Pura Ward No.52</t>
  </si>
  <si>
    <t>BBMP/2018-19/OW/WORK_INDENT30691</t>
  </si>
  <si>
    <t>Providing water supply works in Ward No. 52 K.R.Pura</t>
  </si>
  <si>
    <t>BBMP/2018-19/OW/WORK_INDENT30812</t>
  </si>
  <si>
    <t>Providing, Removing and re-setting of Covering slabs construction of CC Drains and Culverts in V.B. Layout &amp; surrounding areas in K.R.Pura ward no.52</t>
  </si>
  <si>
    <t>BBMP/2018-19/OW/WORK_INDENT30759</t>
  </si>
  <si>
    <t>Improvements Of Asphalt roads at Vulnerable Reaches at K.R.Pura ward No.52</t>
  </si>
  <si>
    <t>BBMP/2018-19/OW/WORK_INDENT30757</t>
  </si>
  <si>
    <t>Improvements of CC Drains at Subhash Nagar at Bhattarahalli in K.R.Pura ward No.52</t>
  </si>
  <si>
    <t>BBMP/2018-19/OW/WORK_INDENT30742</t>
  </si>
  <si>
    <t>Providing, Removing and re-setting of Covering slabs construction of CC Drains and Culverts in K.R.Pura ward no.52</t>
  </si>
  <si>
    <t>BBMP/2018-19/OW/WORK_INDENT30762</t>
  </si>
  <si>
    <t>Providing, Removing and re-setting of Covering slabs and Construction of culverts in T.C.Palya &amp; Anandapura K.R.Pura ward no.52</t>
  </si>
  <si>
    <t>BBMP/2018-19/OW/WORK_INDENT30764</t>
  </si>
  <si>
    <t>Improvements of CC Roads in Nisarga Layout in K.R.Pura Ward no 52</t>
  </si>
  <si>
    <t>Ward Name</t>
  </si>
  <si>
    <t>Krishnaraja 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</si>
</sst>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3.8554687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39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471</v>
      </c>
      <c r="B2" s="4">
        <v>52</v>
      </c>
      <c r="C2" s="5" t="s">
        <v>40</v>
      </c>
      <c r="D2" s="6">
        <v>43287</v>
      </c>
      <c r="E2" s="7" t="s">
        <v>20</v>
      </c>
      <c r="F2" s="7" t="s">
        <v>25</v>
      </c>
      <c r="G2" s="7" t="s">
        <v>26</v>
      </c>
      <c r="H2" s="4" t="s">
        <v>11</v>
      </c>
      <c r="I2" s="4" t="s">
        <v>12</v>
      </c>
      <c r="J2" s="5" t="s">
        <v>18</v>
      </c>
      <c r="K2" s="8">
        <v>3899155.96</v>
      </c>
      <c r="L2" s="8">
        <f t="shared" ref="L2:L10" si="0">K2/100000</f>
        <v>38.991559600000002</v>
      </c>
      <c r="M2" s="8">
        <f t="shared" ref="M2:M10" si="1">L2/100</f>
        <v>0.38991559600000003</v>
      </c>
      <c r="N2" s="9">
        <v>43287.888796296298</v>
      </c>
      <c r="O2" s="9">
        <v>43297.666666666664</v>
      </c>
      <c r="P2" s="7" t="s">
        <v>19</v>
      </c>
    </row>
    <row r="3" spans="1:16" s="3" customFormat="1" ht="12" x14ac:dyDescent="0.2">
      <c r="A3" s="4">
        <v>455</v>
      </c>
      <c r="B3" s="4">
        <v>52</v>
      </c>
      <c r="C3" s="5" t="s">
        <v>40</v>
      </c>
      <c r="D3" s="6">
        <v>43295</v>
      </c>
      <c r="E3" s="7" t="s">
        <v>20</v>
      </c>
      <c r="F3" s="7" t="s">
        <v>21</v>
      </c>
      <c r="G3" s="7" t="s">
        <v>22</v>
      </c>
      <c r="H3" s="4" t="s">
        <v>11</v>
      </c>
      <c r="I3" s="4" t="s">
        <v>12</v>
      </c>
      <c r="J3" s="5" t="s">
        <v>18</v>
      </c>
      <c r="K3" s="8">
        <v>993734.81</v>
      </c>
      <c r="L3" s="8">
        <f t="shared" si="0"/>
        <v>9.9373481000000012</v>
      </c>
      <c r="M3" s="8">
        <f t="shared" si="1"/>
        <v>9.9373481000000013E-2</v>
      </c>
      <c r="N3" s="9">
        <v>43295.557592592595</v>
      </c>
      <c r="O3" s="9">
        <v>43304.666666666664</v>
      </c>
      <c r="P3" s="7" t="s">
        <v>19</v>
      </c>
    </row>
    <row r="4" spans="1:16" s="3" customFormat="1" ht="12" x14ac:dyDescent="0.2">
      <c r="A4" s="4">
        <v>456</v>
      </c>
      <c r="B4" s="4">
        <v>52</v>
      </c>
      <c r="C4" s="5" t="s">
        <v>40</v>
      </c>
      <c r="D4" s="6">
        <v>43295</v>
      </c>
      <c r="E4" s="7" t="s">
        <v>20</v>
      </c>
      <c r="F4" s="7" t="s">
        <v>23</v>
      </c>
      <c r="G4" s="7" t="s">
        <v>24</v>
      </c>
      <c r="H4" s="4" t="s">
        <v>11</v>
      </c>
      <c r="I4" s="4" t="s">
        <v>12</v>
      </c>
      <c r="J4" s="5" t="s">
        <v>18</v>
      </c>
      <c r="K4" s="8">
        <v>2459996.46</v>
      </c>
      <c r="L4" s="8">
        <f t="shared" si="0"/>
        <v>24.5999646</v>
      </c>
      <c r="M4" s="8">
        <f t="shared" si="1"/>
        <v>0.24599964599999999</v>
      </c>
      <c r="N4" s="9">
        <v>43295.555277777778</v>
      </c>
      <c r="O4" s="9">
        <v>43304.666666666664</v>
      </c>
      <c r="P4" s="7" t="s">
        <v>19</v>
      </c>
    </row>
    <row r="5" spans="1:16" s="3" customFormat="1" ht="12" x14ac:dyDescent="0.2">
      <c r="A5" s="4">
        <v>951</v>
      </c>
      <c r="B5" s="4">
        <v>52</v>
      </c>
      <c r="C5" s="5" t="s">
        <v>40</v>
      </c>
      <c r="D5" s="6">
        <v>43295</v>
      </c>
      <c r="E5" s="7" t="s">
        <v>20</v>
      </c>
      <c r="F5" s="7" t="s">
        <v>27</v>
      </c>
      <c r="G5" s="7" t="s">
        <v>28</v>
      </c>
      <c r="H5" s="4" t="s">
        <v>11</v>
      </c>
      <c r="I5" s="4" t="s">
        <v>12</v>
      </c>
      <c r="J5" s="5" t="s">
        <v>18</v>
      </c>
      <c r="K5" s="8">
        <v>994656.21</v>
      </c>
      <c r="L5" s="8">
        <f t="shared" si="0"/>
        <v>9.9465620999999995</v>
      </c>
      <c r="M5" s="8">
        <f t="shared" si="1"/>
        <v>9.946562099999999E-2</v>
      </c>
      <c r="N5" s="9">
        <v>43295.60659722222</v>
      </c>
      <c r="O5" s="9">
        <v>43304.666666666664</v>
      </c>
      <c r="P5" s="7" t="s">
        <v>13</v>
      </c>
    </row>
    <row r="6" spans="1:16" s="3" customFormat="1" ht="12" x14ac:dyDescent="0.2">
      <c r="A6" s="4">
        <v>952</v>
      </c>
      <c r="B6" s="4">
        <v>52</v>
      </c>
      <c r="C6" s="5" t="s">
        <v>40</v>
      </c>
      <c r="D6" s="6">
        <v>43295</v>
      </c>
      <c r="E6" s="7" t="s">
        <v>20</v>
      </c>
      <c r="F6" s="7" t="s">
        <v>29</v>
      </c>
      <c r="G6" s="7" t="s">
        <v>30</v>
      </c>
      <c r="H6" s="4" t="s">
        <v>11</v>
      </c>
      <c r="I6" s="4" t="s">
        <v>12</v>
      </c>
      <c r="J6" s="5" t="s">
        <v>18</v>
      </c>
      <c r="K6" s="8">
        <v>4995633.32</v>
      </c>
      <c r="L6" s="8">
        <f t="shared" si="0"/>
        <v>49.956333200000003</v>
      </c>
      <c r="M6" s="8">
        <f t="shared" si="1"/>
        <v>0.49956333200000003</v>
      </c>
      <c r="N6" s="9">
        <v>43295.558703703704</v>
      </c>
      <c r="O6" s="9">
        <v>43304.666666666664</v>
      </c>
      <c r="P6" s="7" t="s">
        <v>13</v>
      </c>
    </row>
    <row r="7" spans="1:16" s="3" customFormat="1" ht="12" x14ac:dyDescent="0.2">
      <c r="A7" s="4">
        <v>953</v>
      </c>
      <c r="B7" s="4">
        <v>52</v>
      </c>
      <c r="C7" s="5" t="s">
        <v>40</v>
      </c>
      <c r="D7" s="6">
        <v>43295</v>
      </c>
      <c r="E7" s="7" t="s">
        <v>20</v>
      </c>
      <c r="F7" s="7" t="s">
        <v>31</v>
      </c>
      <c r="G7" s="7" t="s">
        <v>32</v>
      </c>
      <c r="H7" s="4" t="s">
        <v>11</v>
      </c>
      <c r="I7" s="4" t="s">
        <v>12</v>
      </c>
      <c r="J7" s="5" t="s">
        <v>18</v>
      </c>
      <c r="K7" s="8">
        <v>4903974.4800000004</v>
      </c>
      <c r="L7" s="8">
        <f t="shared" si="0"/>
        <v>49.039744800000001</v>
      </c>
      <c r="M7" s="8">
        <f t="shared" si="1"/>
        <v>0.49039744800000001</v>
      </c>
      <c r="N7" s="9">
        <v>43295.558182870373</v>
      </c>
      <c r="O7" s="9">
        <v>43304.666666666664</v>
      </c>
      <c r="P7" s="7" t="s">
        <v>13</v>
      </c>
    </row>
    <row r="8" spans="1:16" s="3" customFormat="1" ht="12" x14ac:dyDescent="0.2">
      <c r="A8" s="4">
        <v>954</v>
      </c>
      <c r="B8" s="4">
        <v>52</v>
      </c>
      <c r="C8" s="5" t="s">
        <v>40</v>
      </c>
      <c r="D8" s="6">
        <v>43295</v>
      </c>
      <c r="E8" s="7" t="s">
        <v>20</v>
      </c>
      <c r="F8" s="7" t="s">
        <v>33</v>
      </c>
      <c r="G8" s="7" t="s">
        <v>34</v>
      </c>
      <c r="H8" s="4" t="s">
        <v>11</v>
      </c>
      <c r="I8" s="4" t="s">
        <v>12</v>
      </c>
      <c r="J8" s="5" t="s">
        <v>18</v>
      </c>
      <c r="K8" s="8">
        <v>2994666.9</v>
      </c>
      <c r="L8" s="8">
        <f t="shared" si="0"/>
        <v>29.946669</v>
      </c>
      <c r="M8" s="8">
        <f t="shared" si="1"/>
        <v>0.29946668999999998</v>
      </c>
      <c r="N8" s="9">
        <v>43295.556979166664</v>
      </c>
      <c r="O8" s="9">
        <v>43304.666666666664</v>
      </c>
      <c r="P8" s="7" t="s">
        <v>13</v>
      </c>
    </row>
    <row r="9" spans="1:16" s="3" customFormat="1" ht="12" x14ac:dyDescent="0.2">
      <c r="A9" s="4">
        <v>955</v>
      </c>
      <c r="B9" s="4">
        <v>52</v>
      </c>
      <c r="C9" s="5" t="s">
        <v>40</v>
      </c>
      <c r="D9" s="6">
        <v>43295</v>
      </c>
      <c r="E9" s="7" t="s">
        <v>20</v>
      </c>
      <c r="F9" s="7" t="s">
        <v>35</v>
      </c>
      <c r="G9" s="7" t="s">
        <v>36</v>
      </c>
      <c r="H9" s="4" t="s">
        <v>11</v>
      </c>
      <c r="I9" s="4" t="s">
        <v>12</v>
      </c>
      <c r="J9" s="5" t="s">
        <v>18</v>
      </c>
      <c r="K9" s="8">
        <v>2997749.32</v>
      </c>
      <c r="L9" s="8">
        <f t="shared" si="0"/>
        <v>29.977493199999998</v>
      </c>
      <c r="M9" s="8">
        <f t="shared" si="1"/>
        <v>0.29977493199999999</v>
      </c>
      <c r="N9" s="9">
        <v>43295.555844907409</v>
      </c>
      <c r="O9" s="9">
        <v>43304.666666666664</v>
      </c>
      <c r="P9" s="7" t="s">
        <v>13</v>
      </c>
    </row>
    <row r="10" spans="1:16" s="3" customFormat="1" ht="12" x14ac:dyDescent="0.2">
      <c r="A10" s="4">
        <v>956</v>
      </c>
      <c r="B10" s="4">
        <v>52</v>
      </c>
      <c r="C10" s="5" t="s">
        <v>40</v>
      </c>
      <c r="D10" s="6">
        <v>43295</v>
      </c>
      <c r="E10" s="7" t="s">
        <v>20</v>
      </c>
      <c r="F10" s="7" t="s">
        <v>37</v>
      </c>
      <c r="G10" s="7" t="s">
        <v>38</v>
      </c>
      <c r="H10" s="4" t="s">
        <v>11</v>
      </c>
      <c r="I10" s="4" t="s">
        <v>12</v>
      </c>
      <c r="J10" s="5" t="s">
        <v>18</v>
      </c>
      <c r="K10" s="8">
        <v>2490075.63</v>
      </c>
      <c r="L10" s="8">
        <f t="shared" si="0"/>
        <v>24.900756299999998</v>
      </c>
      <c r="M10" s="8">
        <f t="shared" si="1"/>
        <v>0.24900756299999999</v>
      </c>
      <c r="N10" s="9">
        <v>43295.554143518515</v>
      </c>
      <c r="O10" s="9">
        <v>43304.666666666664</v>
      </c>
      <c r="P10" s="7" t="s">
        <v>13</v>
      </c>
    </row>
  </sheetData>
  <conditionalFormatting sqref="F1:F10">
    <cfRule type="duplicateValues" dxfId="3" priority="2"/>
  </conditionalFormatting>
  <conditionalFormatting sqref="F1:F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2019-01-09T14:23:59Z</dcterms:modified>
</cp:coreProperties>
</file>