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2" i="1" l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<sst xmlns="http://schemas.openxmlformats.org/spreadsheetml/2006/main" count="104" uniqueCount="49">
  <si>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</si>
  <si>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</si>
  <si>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</si>
  <si>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</si>
  <si>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</si>
  <si>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</si>
  <si>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</si>
  <si>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</si>
  <si>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</si>
  <si>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</si>
  <si>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</si>
  <si>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</si>
  <si>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</si>
  <si>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</si>
  <si>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</si>
  <si>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</si>
  <si>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</si>
  <si>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</si>
  <si>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</si>
  <si>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Roads</t>
  </si>
  <si>
    <t>Under Evaluation</t>
  </si>
  <si>
    <t>Retendered</t>
  </si>
  <si>
    <t>No Bids Received</t>
  </si>
  <si>
    <t>BBMP-EE-CVRAMANNAGAR</t>
  </si>
  <si>
    <t>BBMP/2018-19/OW/WORK_INDENT30926</t>
  </si>
  <si>
    <t>Removal of silt by using Tractor and labours in Ward no 58</t>
  </si>
  <si>
    <t>BBMP/2017-18/OW/WORK_INDENT29383/CALL-3</t>
  </si>
  <si>
    <t>Restoration of Road Cutting Portions in New Thippasandra and surrounding area in Ward No.58,</t>
  </si>
  <si>
    <t>BBMP/2018-19/RD/WORK_INDENT30921</t>
  </si>
  <si>
    <t>Filling of pot holes and road cut portions in ward no - 58</t>
  </si>
  <si>
    <t>BBMP/2018-19/OW/WORK_INDENT30922</t>
  </si>
  <si>
    <t>Desilting of drains and removal of debries at New Thippasnadra in W-58</t>
  </si>
  <si>
    <t>BBMP/2018-19/OW/WORK_INDENT30923</t>
  </si>
  <si>
    <t>Desilting of drains at Byrasnadra in W-58</t>
  </si>
  <si>
    <t>BBMP/2018-19/RD/WORK_INDENT30925</t>
  </si>
  <si>
    <t>Pot holes filling for GM Palya and surrounding area in w-58</t>
  </si>
  <si>
    <t>BBMP/2017-18/OW/WORK_INDENT29385/CALL-2</t>
  </si>
  <si>
    <t>Improvements of roads and drains in HAL 3rd stage &amp; surrounding area in Ward No.58, New Thippasandra</t>
  </si>
  <si>
    <t>BBMP/2017-18/RD/WORK_INDENT29386/CALL-2</t>
  </si>
  <si>
    <t>Providing CC Roads to GM palya &amp; surrounding area in Ward No.58, New Thippasandra</t>
  </si>
  <si>
    <t>BBMP/2017-18/RD/WORK_INDENT29388/CALL-2</t>
  </si>
  <si>
    <t>Providing CC Roads to New Thippasandra &amp; surrounding area in Ward No.58, New Thippasandra</t>
  </si>
  <si>
    <t>BBMP/2017-18/OW/WORK_INDENT29384/CALL-2</t>
  </si>
  <si>
    <t>Supply of Drinking Water in New Thippasandra and surrounding area in Ward No.58, New Thippasandra</t>
  </si>
  <si>
    <t>BBMP/2017-18/OW/WORK_INDENT29382/CALL-2</t>
  </si>
  <si>
    <t>Construction of RCC drains and providing slabs in Byrasandra main in ward No.58</t>
  </si>
  <si>
    <t>Ward Name</t>
  </si>
  <si>
    <t>New Thippasandra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</si>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</sst>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C1" sqref="C1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5.85546875" bestFit="1" customWidth="1"/>
    <col min="5" max="5" width="10.28515625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46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1082</v>
      </c>
      <c r="B2" s="4">
        <v>58</v>
      </c>
      <c r="C2" s="5" t="s">
        <v>47</v>
      </c>
      <c r="D2" s="6">
        <v>43273</v>
      </c>
      <c r="E2" s="7" t="s">
        <v>23</v>
      </c>
      <c r="F2" s="7" t="s">
        <v>36</v>
      </c>
      <c r="G2" s="7" t="s">
        <v>37</v>
      </c>
      <c r="H2" s="4" t="s">
        <v>11</v>
      </c>
      <c r="I2" s="4" t="s">
        <v>12</v>
      </c>
      <c r="J2" s="5" t="s">
        <v>48</v>
      </c>
      <c r="K2" s="8">
        <v>1998524.24</v>
      </c>
      <c r="L2" s="8">
        <f t="shared" ref="L2:L12" si="0">K2/100000</f>
        <v>19.985242400000001</v>
      </c>
      <c r="M2" s="8">
        <f t="shared" ref="M2:M12" si="1">L2/100</f>
        <v>0.199852424</v>
      </c>
      <c r="N2" s="9">
        <v>43273.734340277777</v>
      </c>
      <c r="O2" s="9">
        <v>43283.666666666664</v>
      </c>
      <c r="P2" s="7" t="s">
        <v>13</v>
      </c>
    </row>
    <row r="3" spans="1:16" s="3" customFormat="1" ht="12" x14ac:dyDescent="0.2">
      <c r="A3" s="4">
        <v>1083</v>
      </c>
      <c r="B3" s="4">
        <v>58</v>
      </c>
      <c r="C3" s="5" t="s">
        <v>47</v>
      </c>
      <c r="D3" s="6">
        <v>43273</v>
      </c>
      <c r="E3" s="7" t="s">
        <v>23</v>
      </c>
      <c r="F3" s="7" t="s">
        <v>38</v>
      </c>
      <c r="G3" s="7" t="s">
        <v>39</v>
      </c>
      <c r="H3" s="4" t="s">
        <v>11</v>
      </c>
      <c r="I3" s="4" t="s">
        <v>12</v>
      </c>
      <c r="J3" s="5" t="s">
        <v>48</v>
      </c>
      <c r="K3" s="8">
        <v>1999165.75</v>
      </c>
      <c r="L3" s="8">
        <f t="shared" si="0"/>
        <v>19.991657499999999</v>
      </c>
      <c r="M3" s="8">
        <f t="shared" si="1"/>
        <v>0.19991657499999999</v>
      </c>
      <c r="N3" s="9">
        <v>43273.733657407407</v>
      </c>
      <c r="O3" s="9">
        <v>43283.666666666664</v>
      </c>
      <c r="P3" s="7" t="s">
        <v>13</v>
      </c>
    </row>
    <row r="4" spans="1:16" s="3" customFormat="1" ht="12" x14ac:dyDescent="0.2">
      <c r="A4" s="4">
        <v>1084</v>
      </c>
      <c r="B4" s="4">
        <v>58</v>
      </c>
      <c r="C4" s="5" t="s">
        <v>47</v>
      </c>
      <c r="D4" s="6">
        <v>43273</v>
      </c>
      <c r="E4" s="7" t="s">
        <v>23</v>
      </c>
      <c r="F4" s="7" t="s">
        <v>40</v>
      </c>
      <c r="G4" s="7" t="s">
        <v>41</v>
      </c>
      <c r="H4" s="4" t="s">
        <v>11</v>
      </c>
      <c r="I4" s="4" t="s">
        <v>12</v>
      </c>
      <c r="J4" s="5" t="s">
        <v>48</v>
      </c>
      <c r="K4" s="8">
        <v>1497286.4</v>
      </c>
      <c r="L4" s="8">
        <f t="shared" si="0"/>
        <v>14.972864</v>
      </c>
      <c r="M4" s="8">
        <f t="shared" si="1"/>
        <v>0.14972864</v>
      </c>
      <c r="N4" s="9">
        <v>43273.733090277776</v>
      </c>
      <c r="O4" s="9">
        <v>43283.666666666664</v>
      </c>
      <c r="P4" s="7" t="s">
        <v>13</v>
      </c>
    </row>
    <row r="5" spans="1:16" s="3" customFormat="1" ht="12" x14ac:dyDescent="0.2">
      <c r="A5" s="4">
        <v>1133</v>
      </c>
      <c r="B5" s="4">
        <v>58</v>
      </c>
      <c r="C5" s="5" t="s">
        <v>47</v>
      </c>
      <c r="D5" s="6">
        <v>43273</v>
      </c>
      <c r="E5" s="7" t="s">
        <v>23</v>
      </c>
      <c r="F5" s="7" t="s">
        <v>42</v>
      </c>
      <c r="G5" s="7" t="s">
        <v>43</v>
      </c>
      <c r="H5" s="4" t="s">
        <v>11</v>
      </c>
      <c r="I5" s="4" t="s">
        <v>12</v>
      </c>
      <c r="J5" s="5" t="s">
        <v>48</v>
      </c>
      <c r="K5" s="8">
        <v>994500</v>
      </c>
      <c r="L5" s="8">
        <f t="shared" si="0"/>
        <v>9.9450000000000003</v>
      </c>
      <c r="M5" s="8">
        <f t="shared" si="1"/>
        <v>9.9449999999999997E-2</v>
      </c>
      <c r="N5" s="9">
        <v>43273.734861111108</v>
      </c>
      <c r="O5" s="9">
        <v>43283.666666666664</v>
      </c>
      <c r="P5" s="7" t="s">
        <v>22</v>
      </c>
    </row>
    <row r="6" spans="1:16" s="3" customFormat="1" ht="12" x14ac:dyDescent="0.2">
      <c r="A6" s="4">
        <v>1202</v>
      </c>
      <c r="B6" s="4">
        <v>58</v>
      </c>
      <c r="C6" s="5" t="s">
        <v>47</v>
      </c>
      <c r="D6" s="6">
        <v>43273</v>
      </c>
      <c r="E6" s="7" t="s">
        <v>23</v>
      </c>
      <c r="F6" s="7" t="s">
        <v>44</v>
      </c>
      <c r="G6" s="7" t="s">
        <v>45</v>
      </c>
      <c r="H6" s="4" t="s">
        <v>11</v>
      </c>
      <c r="I6" s="4" t="s">
        <v>12</v>
      </c>
      <c r="J6" s="5" t="s">
        <v>48</v>
      </c>
      <c r="K6" s="8">
        <v>1997884.28</v>
      </c>
      <c r="L6" s="8">
        <f t="shared" si="0"/>
        <v>19.978842799999999</v>
      </c>
      <c r="M6" s="8">
        <f t="shared" si="1"/>
        <v>0.19978842799999999</v>
      </c>
      <c r="N6" s="9">
        <v>43273.735949074071</v>
      </c>
      <c r="O6" s="9">
        <v>43283.666666666664</v>
      </c>
      <c r="P6" s="7" t="s">
        <v>21</v>
      </c>
    </row>
    <row r="7" spans="1:16" s="3" customFormat="1" ht="12" x14ac:dyDescent="0.2">
      <c r="A7" s="4">
        <v>401</v>
      </c>
      <c r="B7" s="4">
        <v>58</v>
      </c>
      <c r="C7" s="5" t="s">
        <v>47</v>
      </c>
      <c r="D7" s="6">
        <v>43309</v>
      </c>
      <c r="E7" s="7" t="s">
        <v>23</v>
      </c>
      <c r="F7" s="7" t="s">
        <v>24</v>
      </c>
      <c r="G7" s="7" t="s">
        <v>25</v>
      </c>
      <c r="H7" s="4" t="s">
        <v>11</v>
      </c>
      <c r="I7" s="4" t="s">
        <v>12</v>
      </c>
      <c r="J7" s="5" t="s">
        <v>18</v>
      </c>
      <c r="K7" s="8">
        <v>994150.40000000002</v>
      </c>
      <c r="L7" s="8">
        <f t="shared" si="0"/>
        <v>9.9415040000000001</v>
      </c>
      <c r="M7" s="8">
        <f t="shared" si="1"/>
        <v>9.9415039999999996E-2</v>
      </c>
      <c r="N7" s="9">
        <v>43309.555520833332</v>
      </c>
      <c r="O7" s="9">
        <v>43322.666666666664</v>
      </c>
      <c r="P7" s="7" t="s">
        <v>20</v>
      </c>
    </row>
    <row r="8" spans="1:16" s="3" customFormat="1" ht="12" x14ac:dyDescent="0.2">
      <c r="A8" s="4">
        <v>822</v>
      </c>
      <c r="B8" s="4">
        <v>58</v>
      </c>
      <c r="C8" s="5" t="s">
        <v>47</v>
      </c>
      <c r="D8" s="6">
        <v>43309</v>
      </c>
      <c r="E8" s="7" t="s">
        <v>23</v>
      </c>
      <c r="F8" s="7" t="s">
        <v>28</v>
      </c>
      <c r="G8" s="7" t="s">
        <v>29</v>
      </c>
      <c r="H8" s="4" t="s">
        <v>11</v>
      </c>
      <c r="I8" s="4" t="s">
        <v>12</v>
      </c>
      <c r="J8" s="5" t="s">
        <v>19</v>
      </c>
      <c r="K8" s="8">
        <v>994947.44</v>
      </c>
      <c r="L8" s="8">
        <f t="shared" si="0"/>
        <v>9.9494743999999997</v>
      </c>
      <c r="M8" s="8">
        <f t="shared" si="1"/>
        <v>9.9494743999999996E-2</v>
      </c>
      <c r="N8" s="9">
        <v>43309.56322916667</v>
      </c>
      <c r="O8" s="9">
        <v>43322.666666666664</v>
      </c>
      <c r="P8" s="7" t="s">
        <v>13</v>
      </c>
    </row>
    <row r="9" spans="1:16" s="3" customFormat="1" ht="12" x14ac:dyDescent="0.2">
      <c r="A9" s="4">
        <v>823</v>
      </c>
      <c r="B9" s="4">
        <v>58</v>
      </c>
      <c r="C9" s="5" t="s">
        <v>47</v>
      </c>
      <c r="D9" s="6">
        <v>43309</v>
      </c>
      <c r="E9" s="7" t="s">
        <v>23</v>
      </c>
      <c r="F9" s="7" t="s">
        <v>30</v>
      </c>
      <c r="G9" s="7" t="s">
        <v>31</v>
      </c>
      <c r="H9" s="4" t="s">
        <v>11</v>
      </c>
      <c r="I9" s="4" t="s">
        <v>12</v>
      </c>
      <c r="J9" s="5" t="s">
        <v>18</v>
      </c>
      <c r="K9" s="8">
        <v>440388.39</v>
      </c>
      <c r="L9" s="8">
        <f t="shared" si="0"/>
        <v>4.4038839000000003</v>
      </c>
      <c r="M9" s="8">
        <f t="shared" si="1"/>
        <v>4.4038839000000003E-2</v>
      </c>
      <c r="N9" s="9">
        <v>43309.560185185182</v>
      </c>
      <c r="O9" s="9">
        <v>43322.666666666664</v>
      </c>
      <c r="P9" s="7" t="s">
        <v>13</v>
      </c>
    </row>
    <row r="10" spans="1:16" s="3" customFormat="1" ht="12" x14ac:dyDescent="0.2">
      <c r="A10" s="4">
        <v>824</v>
      </c>
      <c r="B10" s="4">
        <v>58</v>
      </c>
      <c r="C10" s="5" t="s">
        <v>47</v>
      </c>
      <c r="D10" s="6">
        <v>43309</v>
      </c>
      <c r="E10" s="7" t="s">
        <v>23</v>
      </c>
      <c r="F10" s="7" t="s">
        <v>32</v>
      </c>
      <c r="G10" s="7" t="s">
        <v>33</v>
      </c>
      <c r="H10" s="4" t="s">
        <v>11</v>
      </c>
      <c r="I10" s="4" t="s">
        <v>12</v>
      </c>
      <c r="J10" s="5" t="s">
        <v>18</v>
      </c>
      <c r="K10" s="8">
        <v>498233.39</v>
      </c>
      <c r="L10" s="8">
        <f t="shared" si="0"/>
        <v>4.9823339000000004</v>
      </c>
      <c r="M10" s="8">
        <f t="shared" si="1"/>
        <v>4.9823339000000001E-2</v>
      </c>
      <c r="N10" s="9">
        <v>43309.558310185188</v>
      </c>
      <c r="O10" s="9">
        <v>43322.666666666664</v>
      </c>
      <c r="P10" s="7" t="s">
        <v>13</v>
      </c>
    </row>
    <row r="11" spans="1:16" s="3" customFormat="1" ht="12" x14ac:dyDescent="0.2">
      <c r="A11" s="4">
        <v>825</v>
      </c>
      <c r="B11" s="4">
        <v>58</v>
      </c>
      <c r="C11" s="5" t="s">
        <v>47</v>
      </c>
      <c r="D11" s="6">
        <v>43309</v>
      </c>
      <c r="E11" s="7" t="s">
        <v>23</v>
      </c>
      <c r="F11" s="7" t="s">
        <v>34</v>
      </c>
      <c r="G11" s="7" t="s">
        <v>35</v>
      </c>
      <c r="H11" s="4" t="s">
        <v>11</v>
      </c>
      <c r="I11" s="4" t="s">
        <v>12</v>
      </c>
      <c r="J11" s="5" t="s">
        <v>19</v>
      </c>
      <c r="K11" s="8">
        <v>997338.84</v>
      </c>
      <c r="L11" s="8">
        <f t="shared" si="0"/>
        <v>9.9733883999999993</v>
      </c>
      <c r="M11" s="8">
        <f t="shared" si="1"/>
        <v>9.9733883999999995E-2</v>
      </c>
      <c r="N11" s="9">
        <v>43309.556377314817</v>
      </c>
      <c r="O11" s="9">
        <v>43322.666666666664</v>
      </c>
      <c r="P11" s="7" t="s">
        <v>13</v>
      </c>
    </row>
    <row r="12" spans="1:16" s="3" customFormat="1" ht="12" x14ac:dyDescent="0.2">
      <c r="A12" s="4">
        <v>685</v>
      </c>
      <c r="B12" s="4">
        <v>58</v>
      </c>
      <c r="C12" s="5" t="s">
        <v>47</v>
      </c>
      <c r="D12" s="6">
        <v>43322</v>
      </c>
      <c r="E12" s="7" t="s">
        <v>23</v>
      </c>
      <c r="F12" s="7" t="s">
        <v>26</v>
      </c>
      <c r="G12" s="7" t="s">
        <v>27</v>
      </c>
      <c r="H12" s="4" t="s">
        <v>11</v>
      </c>
      <c r="I12" s="4" t="s">
        <v>12</v>
      </c>
      <c r="J12" s="5" t="s">
        <v>48</v>
      </c>
      <c r="K12" s="8">
        <v>1998309.98</v>
      </c>
      <c r="L12" s="8">
        <f t="shared" si="0"/>
        <v>19.983099800000002</v>
      </c>
      <c r="M12" s="8">
        <f t="shared" si="1"/>
        <v>0.19983099800000001</v>
      </c>
      <c r="N12" s="9">
        <v>43322.754201388889</v>
      </c>
      <c r="O12" s="9">
        <v>43330.666666666664</v>
      </c>
      <c r="P12" s="7" t="s">
        <v>13</v>
      </c>
    </row>
  </sheetData>
  <conditionalFormatting sqref="F1:F12">
    <cfRule type="duplicateValues" dxfId="3" priority="2"/>
  </conditionalFormatting>
  <conditionalFormatting sqref="F1:F1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2019-01-09T14:26:25Z</dcterms:modified>
</cp:coreProperties>
</file>