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3" i="1" l="1"/>
  <c r="M3" i="1" s="1"/>
  <c r="L2" i="1"/>
  <c r="M2" i="1" s="1"/>
</calcChain>
</file>

<file path=xl/sharedStrings.xml><?xml version="1.0" encoding="utf-8"?>
<sst xmlns="http://schemas.openxmlformats.org/spreadsheetml/2006/main" count="32" uniqueCount="28">
  <si>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</si>
  <si>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</si>
  <si>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</si>
  <si>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</si>
  <si>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</si>
  <si>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</si>
  <si>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</si>
  <si>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</si>
  <si>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</si>
  <si>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</si>
  <si>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</si>
  <si>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</si>
  <si>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</si>
  <si>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</si>
  <si>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</si>
  <si>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</si>
  <si>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</si>
  <si>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</si>
  <si>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</si>
  <si>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BBMP-EE-MALLESHWARAM</t>
  </si>
  <si>
    <t>BBMP/2018-19/OW/WORK_INDENT31381</t>
  </si>
  <si>
    <t>Engaging Tractor and labours for debries clearance work in ward No-65- Kadu Malleshwaram (Shift-2)</t>
  </si>
  <si>
    <t>BBMP-EE-ELEC-WEST</t>
  </si>
  <si>
    <t>BBMP/2017-18/EL/WORK_INDENT27266/CALL-2</t>
  </si>
  <si>
    <t>Providing Electrical maintenance including smoke detectors in IPP Building in KR Pura in ward no 65.</t>
  </si>
  <si>
    <t>Ward Name</t>
  </si>
  <si>
    <t>Kadu Malleshwara Ward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</si>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</sst>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/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25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447</v>
      </c>
      <c r="B2" s="4">
        <v>65</v>
      </c>
      <c r="C2" s="5" t="s">
        <v>26</v>
      </c>
      <c r="D2" s="6">
        <v>43297</v>
      </c>
      <c r="E2" s="7" t="s">
        <v>22</v>
      </c>
      <c r="F2" s="7" t="s">
        <v>23</v>
      </c>
      <c r="G2" s="7" t="s">
        <v>24</v>
      </c>
      <c r="H2" s="4" t="s">
        <v>11</v>
      </c>
      <c r="I2" s="4" t="s">
        <v>12</v>
      </c>
      <c r="J2" s="5" t="s">
        <v>27</v>
      </c>
      <c r="K2" s="8">
        <v>499858.6</v>
      </c>
      <c r="L2" s="8">
        <f>K2/100000</f>
        <v>4.9985859999999995</v>
      </c>
      <c r="M2" s="8">
        <f>L2/100</f>
        <v>4.9985859999999993E-2</v>
      </c>
      <c r="N2" s="9">
        <v>43297.663576388892</v>
      </c>
      <c r="O2" s="9">
        <v>43311.666666666664</v>
      </c>
      <c r="P2" s="7" t="s">
        <v>18</v>
      </c>
    </row>
    <row r="3" spans="1:16" s="3" customFormat="1" ht="12" x14ac:dyDescent="0.2">
      <c r="A3" s="4">
        <v>247</v>
      </c>
      <c r="B3" s="4">
        <v>65</v>
      </c>
      <c r="C3" s="5" t="s">
        <v>26</v>
      </c>
      <c r="D3" s="6">
        <v>43335</v>
      </c>
      <c r="E3" s="7" t="s">
        <v>19</v>
      </c>
      <c r="F3" s="7" t="s">
        <v>20</v>
      </c>
      <c r="G3" s="7" t="s">
        <v>21</v>
      </c>
      <c r="H3" s="4" t="s">
        <v>11</v>
      </c>
      <c r="I3" s="4" t="s">
        <v>12</v>
      </c>
      <c r="J3" s="5" t="s">
        <v>17</v>
      </c>
      <c r="K3" s="8">
        <v>1080804</v>
      </c>
      <c r="L3" s="8">
        <f>K3/100000</f>
        <v>10.80804</v>
      </c>
      <c r="M3" s="8">
        <f>L3/100</f>
        <v>0.10808040000000001</v>
      </c>
      <c r="N3" s="9">
        <v>43335.666076388887</v>
      </c>
      <c r="O3" s="9">
        <v>43342.6875</v>
      </c>
      <c r="P3" s="7" t="s">
        <v>18</v>
      </c>
    </row>
  </sheetData>
  <conditionalFormatting sqref="F1:F3">
    <cfRule type="duplicateValues" dxfId="3" priority="2"/>
  </conditionalFormatting>
  <conditionalFormatting sqref="F1:F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2019-01-09T14:29:20Z</dcterms:modified>
</cp:coreProperties>
</file>