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4" i="1" l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<sst xmlns="http://schemas.openxmlformats.org/spreadsheetml/2006/main" count="120" uniqueCount="52">
  <si>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</si>
  <si>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</si>
  <si>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</si>
  <si>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</si>
  <si>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</si>
  <si>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</si>
  <si>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</si>
  <si>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</si>
  <si>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</si>
  <si>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</si>
  <si>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</si>
  <si>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</si>
  <si>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</si>
  <si>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</si>
  <si>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</si>
  <si>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</si>
  <si>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</si>
  <si>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</si>
  <si>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</si>
  <si>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</si>
  <si>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</si>
  <si>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</si>
  <si>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BBMP-EE-MLPURAM</t>
  </si>
  <si>
    <t>BBMP-EE-PROJECT-WEST</t>
  </si>
  <si>
    <t>BBMP/2018-19/OW/WORK_INDENT31287</t>
  </si>
  <si>
    <t>Providing RCC culverts and errection of water tank and pipeline at 3rd main and surrounding area bhagyajoythi colony in ward nO.67</t>
  </si>
  <si>
    <t>BBMP/2018-19/OW/WORK_INDENT31282</t>
  </si>
  <si>
    <t>Drilling of borewell and providing pipeline in ward No.67</t>
  </si>
  <si>
    <t>BBMP/2018-19/OW/WORK_INDENT31285</t>
  </si>
  <si>
    <t>Providing street name boards in ward NO.67</t>
  </si>
  <si>
    <t>BBMP/2018-19/OW/WORK_INDENT31280</t>
  </si>
  <si>
    <t>Improvements to drain and providing mixing slabs of 11th and surrounding area (R/S) near annapoorneshari temple in ward NO.67</t>
  </si>
  <si>
    <t>BBMP/2018-19/OW/WORK_INDENT31286</t>
  </si>
  <si>
    <t>Improvements to drain and providing missing slabs at 19th D main, 1st N block and surrounding area in ward No.67</t>
  </si>
  <si>
    <t>BBMP/2018-19/OW/WORK_INDENT31281</t>
  </si>
  <si>
    <t>Improvemens to drian and providing missing slabs at 1st main and surrounding area in ward NO.67</t>
  </si>
  <si>
    <t>BBMP/2018-19/OW/WORK_INDENT31283</t>
  </si>
  <si>
    <t>Improvements to drain and providing missing slabs of 9th main and 12th C cross and surrounding area in ward NO.67</t>
  </si>
  <si>
    <t>BBMP/2018-19/OW/WORK_INDENT30540</t>
  </si>
  <si>
    <t>Maintenance of Grounds and Office maintenance in Ward no.67</t>
  </si>
  <si>
    <t>BBMP/2018-19/OW/WORK_INDENT30538</t>
  </si>
  <si>
    <t>Improvements to Public Toilet in Ward no.67</t>
  </si>
  <si>
    <t>BBMP/2018-19/BD/WORK_INDENT30634</t>
  </si>
  <si>
    <t>Construction of Sheltar and Power Connection for Shredder in Nagapura H.T Line Park in Ward No.67</t>
  </si>
  <si>
    <t>Ward Name</t>
  </si>
  <si>
    <t>Nagapura</t>
  </si>
  <si>
    <t>BBMP/2018-19/BD/WORK_INDENT32022</t>
  </si>
  <si>
    <t>Construction of Shelter and Power Connection for Shredder in Nagapura H.T Line Park in Ward No.67.</t>
  </si>
  <si>
    <t>BBMP/2018-19/OW/WORK_INDENT32033</t>
  </si>
  <si>
    <t>Purchase of Shredder in Nagapura H.T Line Park in Ward No.67.</t>
  </si>
  <si>
    <t>BBMP/2018-19/OW/WORK_INDENT32394</t>
  </si>
  <si>
    <t>Setting up control room during rainy reason in ward no.67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</si>
</sst>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44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1094</v>
      </c>
      <c r="B2" s="4">
        <v>67</v>
      </c>
      <c r="C2" s="5" t="s">
        <v>45</v>
      </c>
      <c r="D2" s="6">
        <v>43193</v>
      </c>
      <c r="E2" s="7" t="s">
        <v>22</v>
      </c>
      <c r="F2" s="7" t="s">
        <v>38</v>
      </c>
      <c r="G2" s="7" t="s">
        <v>39</v>
      </c>
      <c r="H2" s="4" t="s">
        <v>11</v>
      </c>
      <c r="I2" s="4" t="s">
        <v>12</v>
      </c>
      <c r="J2" s="5" t="s">
        <v>18</v>
      </c>
      <c r="K2" s="8">
        <v>499963.4</v>
      </c>
      <c r="L2" s="8">
        <f>K2/100000</f>
        <v>4.9996340000000004</v>
      </c>
      <c r="M2" s="8">
        <f>L2/100</f>
        <v>4.999634E-2</v>
      </c>
      <c r="N2" s="9">
        <v>43193.655694444446</v>
      </c>
      <c r="O2" s="9">
        <v>43210.666666666664</v>
      </c>
      <c r="P2" s="7" t="s">
        <v>13</v>
      </c>
    </row>
    <row r="3" spans="1:16" s="3" customFormat="1" ht="12" x14ac:dyDescent="0.2">
      <c r="A3" s="4">
        <v>1095</v>
      </c>
      <c r="B3" s="4">
        <v>67</v>
      </c>
      <c r="C3" s="5" t="s">
        <v>45</v>
      </c>
      <c r="D3" s="6">
        <v>43193</v>
      </c>
      <c r="E3" s="7" t="s">
        <v>22</v>
      </c>
      <c r="F3" s="7" t="s">
        <v>40</v>
      </c>
      <c r="G3" s="7" t="s">
        <v>41</v>
      </c>
      <c r="H3" s="4" t="s">
        <v>11</v>
      </c>
      <c r="I3" s="4" t="s">
        <v>12</v>
      </c>
      <c r="J3" s="5" t="s">
        <v>18</v>
      </c>
      <c r="K3" s="8">
        <v>499083.9</v>
      </c>
      <c r="L3" s="8">
        <f>K3/100000</f>
        <v>4.9908390000000002</v>
      </c>
      <c r="M3" s="8">
        <f>L3/100</f>
        <v>4.9908390000000004E-2</v>
      </c>
      <c r="N3" s="9">
        <v>43193.654583333337</v>
      </c>
      <c r="O3" s="9">
        <v>43210.666666666664</v>
      </c>
      <c r="P3" s="7" t="s">
        <v>13</v>
      </c>
    </row>
    <row r="4" spans="1:16" s="3" customFormat="1" ht="12" x14ac:dyDescent="0.2">
      <c r="A4" s="4">
        <v>1177</v>
      </c>
      <c r="B4" s="4">
        <v>67</v>
      </c>
      <c r="C4" s="5" t="s">
        <v>45</v>
      </c>
      <c r="D4" s="6">
        <v>43282</v>
      </c>
      <c r="E4" s="7" t="s">
        <v>23</v>
      </c>
      <c r="F4" s="7" t="s">
        <v>42</v>
      </c>
      <c r="G4" s="7" t="s">
        <v>43</v>
      </c>
      <c r="H4" s="4" t="s">
        <v>11</v>
      </c>
      <c r="I4" s="4" t="s">
        <v>12</v>
      </c>
      <c r="J4" s="5" t="s">
        <v>21</v>
      </c>
      <c r="K4" s="8">
        <v>0</v>
      </c>
      <c r="L4" s="8">
        <f>K4/100000</f>
        <v>0</v>
      </c>
      <c r="M4" s="8">
        <f>L4/100</f>
        <v>0</v>
      </c>
      <c r="N4" s="9">
        <v>43282.379259259258</v>
      </c>
      <c r="O4" s="9">
        <v>43292.666666666664</v>
      </c>
      <c r="P4" s="7" t="s">
        <v>20</v>
      </c>
    </row>
    <row r="5" spans="1:16" s="3" customFormat="1" ht="12" x14ac:dyDescent="0.2">
      <c r="A5" s="4">
        <v>291</v>
      </c>
      <c r="B5" s="4">
        <v>67</v>
      </c>
      <c r="C5" s="5" t="s">
        <v>45</v>
      </c>
      <c r="D5" s="6">
        <v>43321</v>
      </c>
      <c r="E5" s="7" t="s">
        <v>22</v>
      </c>
      <c r="F5" s="7" t="s">
        <v>24</v>
      </c>
      <c r="G5" s="7" t="s">
        <v>25</v>
      </c>
      <c r="H5" s="4" t="s">
        <v>11</v>
      </c>
      <c r="I5" s="4" t="s">
        <v>12</v>
      </c>
      <c r="J5" s="5" t="s">
        <v>18</v>
      </c>
      <c r="K5" s="8">
        <v>1879819.4</v>
      </c>
      <c r="L5" s="8">
        <f>K5/100000</f>
        <v>18.798193999999999</v>
      </c>
      <c r="M5" s="8">
        <f>L5/100</f>
        <v>0.18798193999999999</v>
      </c>
      <c r="N5" s="9">
        <v>43321.767500000002</v>
      </c>
      <c r="O5" s="9">
        <v>43329.666666666664</v>
      </c>
      <c r="P5" s="7" t="s">
        <v>19</v>
      </c>
    </row>
    <row r="6" spans="1:16" s="3" customFormat="1" ht="12" x14ac:dyDescent="0.2">
      <c r="A6" s="4">
        <v>294</v>
      </c>
      <c r="B6" s="4">
        <v>67</v>
      </c>
      <c r="C6" s="5" t="s">
        <v>45</v>
      </c>
      <c r="D6" s="6">
        <v>43321</v>
      </c>
      <c r="E6" s="7" t="s">
        <v>22</v>
      </c>
      <c r="F6" s="7" t="s">
        <v>26</v>
      </c>
      <c r="G6" s="7" t="s">
        <v>27</v>
      </c>
      <c r="H6" s="4" t="s">
        <v>11</v>
      </c>
      <c r="I6" s="4" t="s">
        <v>12</v>
      </c>
      <c r="J6" s="5" t="s">
        <v>18</v>
      </c>
      <c r="K6" s="8">
        <v>2451983.58</v>
      </c>
      <c r="L6" s="8">
        <f>K6/100000</f>
        <v>24.519835799999999</v>
      </c>
      <c r="M6" s="8">
        <f>L6/100</f>
        <v>0.24519835800000001</v>
      </c>
      <c r="N6" s="9">
        <v>43321.759768518517</v>
      </c>
      <c r="O6" s="9">
        <v>43329.666666666664</v>
      </c>
      <c r="P6" s="7" t="s">
        <v>19</v>
      </c>
    </row>
    <row r="7" spans="1:16" s="3" customFormat="1" ht="12" x14ac:dyDescent="0.2">
      <c r="A7" s="4">
        <v>692</v>
      </c>
      <c r="B7" s="4">
        <v>67</v>
      </c>
      <c r="C7" s="5" t="s">
        <v>45</v>
      </c>
      <c r="D7" s="6">
        <v>43321</v>
      </c>
      <c r="E7" s="7" t="s">
        <v>22</v>
      </c>
      <c r="F7" s="7" t="s">
        <v>28</v>
      </c>
      <c r="G7" s="7" t="s">
        <v>29</v>
      </c>
      <c r="H7" s="4" t="s">
        <v>11</v>
      </c>
      <c r="I7" s="4" t="s">
        <v>12</v>
      </c>
      <c r="J7" s="5" t="s">
        <v>18</v>
      </c>
      <c r="K7" s="8">
        <v>696255.1</v>
      </c>
      <c r="L7" s="8">
        <f>K7/100000</f>
        <v>6.9625509999999995</v>
      </c>
      <c r="M7" s="8">
        <f>L7/100</f>
        <v>6.9625510000000002E-2</v>
      </c>
      <c r="N7" s="9">
        <v>43321.769918981481</v>
      </c>
      <c r="O7" s="9">
        <v>43329.666666666664</v>
      </c>
      <c r="P7" s="7" t="s">
        <v>13</v>
      </c>
    </row>
    <row r="8" spans="1:16" s="3" customFormat="1" ht="12" x14ac:dyDescent="0.2">
      <c r="A8" s="4">
        <v>693</v>
      </c>
      <c r="B8" s="4">
        <v>67</v>
      </c>
      <c r="C8" s="5" t="s">
        <v>45</v>
      </c>
      <c r="D8" s="6">
        <v>43321</v>
      </c>
      <c r="E8" s="7" t="s">
        <v>22</v>
      </c>
      <c r="F8" s="7" t="s">
        <v>30</v>
      </c>
      <c r="G8" s="7" t="s">
        <v>31</v>
      </c>
      <c r="H8" s="4" t="s">
        <v>11</v>
      </c>
      <c r="I8" s="4" t="s">
        <v>12</v>
      </c>
      <c r="J8" s="5" t="s">
        <v>18</v>
      </c>
      <c r="K8" s="8">
        <v>1998238.01</v>
      </c>
      <c r="L8" s="8">
        <f>K8/100000</f>
        <v>19.9823801</v>
      </c>
      <c r="M8" s="8">
        <f>L8/100</f>
        <v>0.199823801</v>
      </c>
      <c r="N8" s="9">
        <v>43321.768877314818</v>
      </c>
      <c r="O8" s="9">
        <v>43329.666666666664</v>
      </c>
      <c r="P8" s="7" t="s">
        <v>13</v>
      </c>
    </row>
    <row r="9" spans="1:16" s="3" customFormat="1" ht="12" x14ac:dyDescent="0.2">
      <c r="A9" s="4">
        <v>694</v>
      </c>
      <c r="B9" s="4">
        <v>67</v>
      </c>
      <c r="C9" s="5" t="s">
        <v>45</v>
      </c>
      <c r="D9" s="6">
        <v>43321</v>
      </c>
      <c r="E9" s="7" t="s">
        <v>22</v>
      </c>
      <c r="F9" s="7" t="s">
        <v>32</v>
      </c>
      <c r="G9" s="7" t="s">
        <v>33</v>
      </c>
      <c r="H9" s="4" t="s">
        <v>11</v>
      </c>
      <c r="I9" s="4" t="s">
        <v>12</v>
      </c>
      <c r="J9" s="5" t="s">
        <v>18</v>
      </c>
      <c r="K9" s="8">
        <v>1497316.87</v>
      </c>
      <c r="L9" s="8">
        <f>K9/100000</f>
        <v>14.9731687</v>
      </c>
      <c r="M9" s="8">
        <f>L9/100</f>
        <v>0.149731687</v>
      </c>
      <c r="N9" s="9">
        <v>43321.768240740741</v>
      </c>
      <c r="O9" s="9">
        <v>43329.666666666664</v>
      </c>
      <c r="P9" s="7" t="s">
        <v>13</v>
      </c>
    </row>
    <row r="10" spans="1:16" s="3" customFormat="1" ht="12" x14ac:dyDescent="0.2">
      <c r="A10" s="4">
        <v>695</v>
      </c>
      <c r="B10" s="4">
        <v>67</v>
      </c>
      <c r="C10" s="5" t="s">
        <v>45</v>
      </c>
      <c r="D10" s="6">
        <v>43321</v>
      </c>
      <c r="E10" s="7" t="s">
        <v>22</v>
      </c>
      <c r="F10" s="7" t="s">
        <v>34</v>
      </c>
      <c r="G10" s="7" t="s">
        <v>35</v>
      </c>
      <c r="H10" s="4" t="s">
        <v>11</v>
      </c>
      <c r="I10" s="4" t="s">
        <v>12</v>
      </c>
      <c r="J10" s="5" t="s">
        <v>18</v>
      </c>
      <c r="K10" s="8">
        <v>1997888.45</v>
      </c>
      <c r="L10" s="8">
        <f>K10/100000</f>
        <v>19.978884499999999</v>
      </c>
      <c r="M10" s="8">
        <f>L10/100</f>
        <v>0.19978884499999999</v>
      </c>
      <c r="N10" s="9">
        <v>43321.766875000001</v>
      </c>
      <c r="O10" s="9">
        <v>43329.666666666664</v>
      </c>
      <c r="P10" s="7" t="s">
        <v>13</v>
      </c>
    </row>
    <row r="11" spans="1:16" s="3" customFormat="1" ht="12" x14ac:dyDescent="0.2">
      <c r="A11" s="4">
        <v>696</v>
      </c>
      <c r="B11" s="4">
        <v>67</v>
      </c>
      <c r="C11" s="5" t="s">
        <v>45</v>
      </c>
      <c r="D11" s="6">
        <v>43321</v>
      </c>
      <c r="E11" s="7" t="s">
        <v>22</v>
      </c>
      <c r="F11" s="7" t="s">
        <v>36</v>
      </c>
      <c r="G11" s="7" t="s">
        <v>37</v>
      </c>
      <c r="H11" s="4" t="s">
        <v>11</v>
      </c>
      <c r="I11" s="4" t="s">
        <v>12</v>
      </c>
      <c r="J11" s="5" t="s">
        <v>18</v>
      </c>
      <c r="K11" s="8">
        <v>1997888.45</v>
      </c>
      <c r="L11" s="8">
        <f>K11/100000</f>
        <v>19.978884499999999</v>
      </c>
      <c r="M11" s="8">
        <f>L11/100</f>
        <v>0.19978884499999999</v>
      </c>
      <c r="N11" s="9">
        <v>43321.764953703707</v>
      </c>
      <c r="O11" s="9">
        <v>43329.666666666664</v>
      </c>
      <c r="P11" s="7" t="s">
        <v>13</v>
      </c>
    </row>
    <row r="12" spans="1:16" s="3" customFormat="1" ht="12" x14ac:dyDescent="0.2">
      <c r="A12" s="4">
        <v>1725</v>
      </c>
      <c r="B12" s="4">
        <v>67</v>
      </c>
      <c r="C12" s="5" t="s">
        <v>45</v>
      </c>
      <c r="D12" s="6">
        <v>43404</v>
      </c>
      <c r="E12" s="10" t="s">
        <v>23</v>
      </c>
      <c r="F12" s="10" t="s">
        <v>46</v>
      </c>
      <c r="G12" s="10" t="s">
        <v>47</v>
      </c>
      <c r="H12" s="11" t="s">
        <v>11</v>
      </c>
      <c r="I12" s="11" t="s">
        <v>12</v>
      </c>
      <c r="J12" s="12" t="s">
        <v>21</v>
      </c>
      <c r="K12" s="13">
        <v>497749.49</v>
      </c>
      <c r="L12" s="8">
        <f>K12/100000</f>
        <v>4.9774948999999999</v>
      </c>
      <c r="M12" s="8">
        <f>L12/100</f>
        <v>4.9774948999999999E-2</v>
      </c>
      <c r="N12" s="14">
        <v>43404.808796296296</v>
      </c>
      <c r="O12" s="14">
        <v>43416.666666666664</v>
      </c>
      <c r="P12" s="15" t="s">
        <v>19</v>
      </c>
    </row>
    <row r="13" spans="1:16" s="3" customFormat="1" ht="12" x14ac:dyDescent="0.2">
      <c r="A13" s="4">
        <v>1718</v>
      </c>
      <c r="B13" s="4">
        <v>67</v>
      </c>
      <c r="C13" s="5" t="s">
        <v>45</v>
      </c>
      <c r="D13" s="6">
        <v>43405</v>
      </c>
      <c r="E13" s="10" t="s">
        <v>23</v>
      </c>
      <c r="F13" s="10" t="s">
        <v>48</v>
      </c>
      <c r="G13" s="10" t="s">
        <v>49</v>
      </c>
      <c r="H13" s="11" t="s">
        <v>11</v>
      </c>
      <c r="I13" s="11" t="s">
        <v>12</v>
      </c>
      <c r="J13" s="12" t="s">
        <v>18</v>
      </c>
      <c r="K13" s="13">
        <v>241850</v>
      </c>
      <c r="L13" s="8">
        <f>K13/100000</f>
        <v>2.4184999999999999</v>
      </c>
      <c r="M13" s="8">
        <f>L13/100</f>
        <v>2.4184999999999998E-2</v>
      </c>
      <c r="N13" s="14">
        <v>43405.584409722222</v>
      </c>
      <c r="O13" s="14">
        <v>43416.666666666664</v>
      </c>
      <c r="P13" s="15" t="s">
        <v>19</v>
      </c>
    </row>
    <row r="14" spans="1:16" s="3" customFormat="1" ht="12" x14ac:dyDescent="0.2">
      <c r="A14" s="4">
        <v>1443</v>
      </c>
      <c r="B14" s="4">
        <v>67</v>
      </c>
      <c r="C14" s="5" t="s">
        <v>45</v>
      </c>
      <c r="D14" s="6">
        <v>43442</v>
      </c>
      <c r="E14" s="10" t="s">
        <v>22</v>
      </c>
      <c r="F14" s="10" t="s">
        <v>50</v>
      </c>
      <c r="G14" s="10" t="s">
        <v>51</v>
      </c>
      <c r="H14" s="11" t="s">
        <v>11</v>
      </c>
      <c r="I14" s="11" t="s">
        <v>12</v>
      </c>
      <c r="J14" s="12" t="s">
        <v>18</v>
      </c>
      <c r="K14" s="13">
        <v>799968.4</v>
      </c>
      <c r="L14" s="8">
        <f>K14/100000</f>
        <v>7.9996840000000002</v>
      </c>
      <c r="M14" s="8">
        <f>L14/100</f>
        <v>7.999684E-2</v>
      </c>
      <c r="N14" s="14">
        <v>43442.590798611112</v>
      </c>
      <c r="O14" s="14">
        <v>43456.666666666664</v>
      </c>
      <c r="P14" s="15" t="s">
        <v>19</v>
      </c>
    </row>
  </sheetData>
  <conditionalFormatting sqref="F1:F14">
    <cfRule type="duplicateValues" dxfId="3" priority="2"/>
  </conditionalFormatting>
  <conditionalFormatting sqref="F1:F14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2019-01-09T14:29:57Z</dcterms:modified>
</cp:coreProperties>
</file>