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1" i="1" l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<sst xmlns="http://schemas.openxmlformats.org/spreadsheetml/2006/main" count="96" uniqueCount="43">
  <si>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</si>
  <si>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</si>
  <si>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</si>
  <si>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</si>
  <si>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</si>
  <si>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</si>
  <si>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</si>
  <si>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</si>
  <si>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</si>
  <si>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</si>
  <si>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</si>
  <si>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</si>
  <si>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</si>
  <si>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</si>
  <si>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</si>
  <si>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</si>
  <si>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</si>
  <si>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</si>
  <si>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</si>
  <si>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</si>
  <si>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BBMP-EE-MLPURAM</t>
  </si>
  <si>
    <t>BBMP/2018-19/OW/WORK_INDENT31308</t>
  </si>
  <si>
    <t>Furnishing to senor citizen rest room and other improvements work in sub division office in ward NO.68 Mahalakshmipuram</t>
  </si>
  <si>
    <t>BBMP/2018-19/OW/WORK_INDENT31292</t>
  </si>
  <si>
    <t>Engaging security guards to bbmp Properties in ward NO.68 Mahalakshmipuram</t>
  </si>
  <si>
    <t>BBMP/2018-19/OW/WORK_INDENT31288</t>
  </si>
  <si>
    <t>Improvements to park and civil works and providing grills in ward NO.68 Mahalakshmipuram</t>
  </si>
  <si>
    <t>BBMP/2018-19/OW/WORK_INDENT31311</t>
  </si>
  <si>
    <t>Special improvements works in ward NO.68 Mahalakshmipuram</t>
  </si>
  <si>
    <t>BBMP/2018-19/OW/WORK_INDENT31291</t>
  </si>
  <si>
    <t>Improvements to drain in ward NO.68 Mahalakshmipuram</t>
  </si>
  <si>
    <t>BBMP/2018-19/OW/WORK_INDENT31289</t>
  </si>
  <si>
    <t>Providing tiles infront of Omshakthi temple in Ganesha block in ward NO.68 Mahalakshmipuram</t>
  </si>
  <si>
    <t>BBMP/2018-19/OW/WORK_INDENT31290</t>
  </si>
  <si>
    <t>Providing children play equipments and gym equipments to the parks in ward NO.68 Mahalakshmipuram</t>
  </si>
  <si>
    <t>Ward Name</t>
  </si>
  <si>
    <t>Mahalakshmi Puram</t>
  </si>
  <si>
    <t>BBMP/2018-19/OW/WORK_INDENT32407</t>
  </si>
  <si>
    <t>Construction of second floor IPP help centre building in Geleyara Balaga in ward NO.68</t>
  </si>
  <si>
    <t>BBMP/2018-19/OW/WORK_INDENT32404</t>
  </si>
  <si>
    <t>Construction of Bangalore one building in ward NO.68</t>
  </si>
  <si>
    <t>BBMP/2018-19/OW/WORK_INDENT32399</t>
  </si>
  <si>
    <t>Providing Children play equipment &amp; open gym equipment in ward no.68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</si>
</sst>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35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292</v>
      </c>
      <c r="B2" s="4">
        <v>68</v>
      </c>
      <c r="C2" s="5" t="s">
        <v>36</v>
      </c>
      <c r="D2" s="6">
        <v>43321</v>
      </c>
      <c r="E2" s="7" t="s">
        <v>20</v>
      </c>
      <c r="F2" s="7" t="s">
        <v>23</v>
      </c>
      <c r="G2" s="7" t="s">
        <v>24</v>
      </c>
      <c r="H2" s="4" t="s">
        <v>11</v>
      </c>
      <c r="I2" s="4" t="s">
        <v>12</v>
      </c>
      <c r="J2" s="5" t="s">
        <v>18</v>
      </c>
      <c r="K2" s="8">
        <v>1422843</v>
      </c>
      <c r="L2" s="8">
        <f>K2/100000</f>
        <v>14.228429999999999</v>
      </c>
      <c r="M2" s="8">
        <f>L2/100</f>
        <v>0.1422843</v>
      </c>
      <c r="N2" s="9">
        <v>43321.763078703705</v>
      </c>
      <c r="O2" s="9">
        <v>43329.666666666664</v>
      </c>
      <c r="P2" s="7" t="s">
        <v>19</v>
      </c>
    </row>
    <row r="3" spans="1:16" s="3" customFormat="1" ht="12" x14ac:dyDescent="0.2">
      <c r="A3" s="4">
        <v>293</v>
      </c>
      <c r="B3" s="4">
        <v>68</v>
      </c>
      <c r="C3" s="5" t="s">
        <v>36</v>
      </c>
      <c r="D3" s="6">
        <v>43321</v>
      </c>
      <c r="E3" s="7" t="s">
        <v>20</v>
      </c>
      <c r="F3" s="7" t="s">
        <v>25</v>
      </c>
      <c r="G3" s="7" t="s">
        <v>26</v>
      </c>
      <c r="H3" s="4" t="s">
        <v>11</v>
      </c>
      <c r="I3" s="4" t="s">
        <v>12</v>
      </c>
      <c r="J3" s="5" t="s">
        <v>18</v>
      </c>
      <c r="K3" s="8">
        <v>1945994</v>
      </c>
      <c r="L3" s="8">
        <f>K3/100000</f>
        <v>19.45994</v>
      </c>
      <c r="M3" s="8">
        <f>L3/100</f>
        <v>0.19459940000000001</v>
      </c>
      <c r="N3" s="9">
        <v>43321.762442129628</v>
      </c>
      <c r="O3" s="9">
        <v>43329.666666666664</v>
      </c>
      <c r="P3" s="7" t="s">
        <v>19</v>
      </c>
    </row>
    <row r="4" spans="1:16" s="3" customFormat="1" ht="12" x14ac:dyDescent="0.2">
      <c r="A4" s="4">
        <v>697</v>
      </c>
      <c r="B4" s="4">
        <v>68</v>
      </c>
      <c r="C4" s="5" t="s">
        <v>36</v>
      </c>
      <c r="D4" s="6">
        <v>43321</v>
      </c>
      <c r="E4" s="7" t="s">
        <v>20</v>
      </c>
      <c r="F4" s="7" t="s">
        <v>29</v>
      </c>
      <c r="G4" s="7" t="s">
        <v>30</v>
      </c>
      <c r="H4" s="4" t="s">
        <v>11</v>
      </c>
      <c r="I4" s="4" t="s">
        <v>12</v>
      </c>
      <c r="J4" s="5" t="s">
        <v>18</v>
      </c>
      <c r="K4" s="8">
        <v>1953374.36</v>
      </c>
      <c r="L4" s="8">
        <f>K4/100000</f>
        <v>19.533743600000001</v>
      </c>
      <c r="M4" s="8">
        <f>L4/100</f>
        <v>0.195337436</v>
      </c>
      <c r="N4" s="9">
        <v>43321.763668981483</v>
      </c>
      <c r="O4" s="9">
        <v>43329.666666666664</v>
      </c>
      <c r="P4" s="7" t="s">
        <v>13</v>
      </c>
    </row>
    <row r="5" spans="1:16" s="3" customFormat="1" ht="12" x14ac:dyDescent="0.2">
      <c r="A5" s="4">
        <v>698</v>
      </c>
      <c r="B5" s="4">
        <v>68</v>
      </c>
      <c r="C5" s="5" t="s">
        <v>36</v>
      </c>
      <c r="D5" s="6">
        <v>43321</v>
      </c>
      <c r="E5" s="7" t="s">
        <v>20</v>
      </c>
      <c r="F5" s="7" t="s">
        <v>31</v>
      </c>
      <c r="G5" s="7" t="s">
        <v>32</v>
      </c>
      <c r="H5" s="4" t="s">
        <v>11</v>
      </c>
      <c r="I5" s="4" t="s">
        <v>12</v>
      </c>
      <c r="J5" s="5" t="s">
        <v>18</v>
      </c>
      <c r="K5" s="8">
        <v>1960310.48</v>
      </c>
      <c r="L5" s="8">
        <f>K5/100000</f>
        <v>19.603104800000001</v>
      </c>
      <c r="M5" s="8">
        <f>L5/100</f>
        <v>0.19603104800000001</v>
      </c>
      <c r="N5" s="9">
        <v>43321.761643518519</v>
      </c>
      <c r="O5" s="9">
        <v>43329.666666666664</v>
      </c>
      <c r="P5" s="7" t="s">
        <v>13</v>
      </c>
    </row>
    <row r="6" spans="1:16" s="3" customFormat="1" ht="12" x14ac:dyDescent="0.2">
      <c r="A6" s="4">
        <v>699</v>
      </c>
      <c r="B6" s="4">
        <v>68</v>
      </c>
      <c r="C6" s="5" t="s">
        <v>36</v>
      </c>
      <c r="D6" s="6">
        <v>43321</v>
      </c>
      <c r="E6" s="7" t="s">
        <v>20</v>
      </c>
      <c r="F6" s="7" t="s">
        <v>33</v>
      </c>
      <c r="G6" s="7" t="s">
        <v>34</v>
      </c>
      <c r="H6" s="4" t="s">
        <v>11</v>
      </c>
      <c r="I6" s="4" t="s">
        <v>12</v>
      </c>
      <c r="J6" s="5" t="s">
        <v>18</v>
      </c>
      <c r="K6" s="8">
        <v>1801716.8</v>
      </c>
      <c r="L6" s="8">
        <f>K6/100000</f>
        <v>18.017168000000002</v>
      </c>
      <c r="M6" s="8">
        <f>L6/100</f>
        <v>0.18017168000000003</v>
      </c>
      <c r="N6" s="9">
        <v>43321.760995370372</v>
      </c>
      <c r="O6" s="9">
        <v>43329.666666666664</v>
      </c>
      <c r="P6" s="7" t="s">
        <v>13</v>
      </c>
    </row>
    <row r="7" spans="1:16" s="3" customFormat="1" ht="12" x14ac:dyDescent="0.2">
      <c r="A7" s="4">
        <v>285</v>
      </c>
      <c r="B7" s="4">
        <v>68</v>
      </c>
      <c r="C7" s="5" t="s">
        <v>36</v>
      </c>
      <c r="D7" s="6">
        <v>43322</v>
      </c>
      <c r="E7" s="7" t="s">
        <v>20</v>
      </c>
      <c r="F7" s="7" t="s">
        <v>21</v>
      </c>
      <c r="G7" s="7" t="s">
        <v>22</v>
      </c>
      <c r="H7" s="4" t="s">
        <v>11</v>
      </c>
      <c r="I7" s="4" t="s">
        <v>12</v>
      </c>
      <c r="J7" s="5" t="s">
        <v>18</v>
      </c>
      <c r="K7" s="8">
        <v>2448508.6800000002</v>
      </c>
      <c r="L7" s="8">
        <f>K7/100000</f>
        <v>24.485086800000001</v>
      </c>
      <c r="M7" s="8">
        <f>L7/100</f>
        <v>0.244850868</v>
      </c>
      <c r="N7" s="9">
        <v>43322.467175925929</v>
      </c>
      <c r="O7" s="9">
        <v>43329.666666666664</v>
      </c>
      <c r="P7" s="7" t="s">
        <v>19</v>
      </c>
    </row>
    <row r="8" spans="1:16" s="3" customFormat="1" ht="12" x14ac:dyDescent="0.2">
      <c r="A8" s="4">
        <v>691</v>
      </c>
      <c r="B8" s="4">
        <v>68</v>
      </c>
      <c r="C8" s="5" t="s">
        <v>36</v>
      </c>
      <c r="D8" s="6">
        <v>43322</v>
      </c>
      <c r="E8" s="7" t="s">
        <v>20</v>
      </c>
      <c r="F8" s="7" t="s">
        <v>27</v>
      </c>
      <c r="G8" s="7" t="s">
        <v>28</v>
      </c>
      <c r="H8" s="4" t="s">
        <v>11</v>
      </c>
      <c r="I8" s="4" t="s">
        <v>12</v>
      </c>
      <c r="J8" s="5" t="s">
        <v>18</v>
      </c>
      <c r="K8" s="8">
        <v>978546.21</v>
      </c>
      <c r="L8" s="8">
        <f>K8/100000</f>
        <v>9.7854621000000002</v>
      </c>
      <c r="M8" s="8">
        <f>L8/100</f>
        <v>9.7854621000000003E-2</v>
      </c>
      <c r="N8" s="9">
        <v>43322.522152777776</v>
      </c>
      <c r="O8" s="9">
        <v>43329.666666666664</v>
      </c>
      <c r="P8" s="7" t="s">
        <v>13</v>
      </c>
    </row>
    <row r="9" spans="1:16" s="3" customFormat="1" ht="12" x14ac:dyDescent="0.2">
      <c r="A9" s="4">
        <v>1435</v>
      </c>
      <c r="B9" s="4">
        <v>68</v>
      </c>
      <c r="C9" s="5" t="s">
        <v>36</v>
      </c>
      <c r="D9" s="6">
        <v>43444</v>
      </c>
      <c r="E9" s="10" t="s">
        <v>20</v>
      </c>
      <c r="F9" s="10" t="s">
        <v>37</v>
      </c>
      <c r="G9" s="10" t="s">
        <v>38</v>
      </c>
      <c r="H9" s="11" t="s">
        <v>11</v>
      </c>
      <c r="I9" s="11" t="s">
        <v>12</v>
      </c>
      <c r="J9" s="12" t="s">
        <v>18</v>
      </c>
      <c r="K9" s="13">
        <v>3896003.29</v>
      </c>
      <c r="L9" s="8">
        <f>K9/100000</f>
        <v>38.960032900000002</v>
      </c>
      <c r="M9" s="8">
        <f>L9/100</f>
        <v>0.38960032900000002</v>
      </c>
      <c r="N9" s="14">
        <v>43444.580312500002</v>
      </c>
      <c r="O9" s="14">
        <v>43456.666666666664</v>
      </c>
      <c r="P9" s="15" t="s">
        <v>19</v>
      </c>
    </row>
    <row r="10" spans="1:16" s="3" customFormat="1" ht="12" x14ac:dyDescent="0.2">
      <c r="A10" s="4">
        <v>1438</v>
      </c>
      <c r="B10" s="4">
        <v>68</v>
      </c>
      <c r="C10" s="5" t="s">
        <v>36</v>
      </c>
      <c r="D10" s="6">
        <v>43444</v>
      </c>
      <c r="E10" s="10" t="s">
        <v>20</v>
      </c>
      <c r="F10" s="10" t="s">
        <v>39</v>
      </c>
      <c r="G10" s="10" t="s">
        <v>40</v>
      </c>
      <c r="H10" s="11" t="s">
        <v>11</v>
      </c>
      <c r="I10" s="11" t="s">
        <v>12</v>
      </c>
      <c r="J10" s="12" t="s">
        <v>18</v>
      </c>
      <c r="K10" s="13">
        <v>1468967.08</v>
      </c>
      <c r="L10" s="8">
        <f>K10/100000</f>
        <v>14.6896708</v>
      </c>
      <c r="M10" s="8">
        <f>L10/100</f>
        <v>0.14689670799999999</v>
      </c>
      <c r="N10" s="14">
        <v>43444.554606481484</v>
      </c>
      <c r="O10" s="14">
        <v>43456.666666666664</v>
      </c>
      <c r="P10" s="15" t="s">
        <v>19</v>
      </c>
    </row>
    <row r="11" spans="1:16" s="3" customFormat="1" ht="12" x14ac:dyDescent="0.2">
      <c r="A11" s="4">
        <v>1442</v>
      </c>
      <c r="B11" s="4">
        <v>68</v>
      </c>
      <c r="C11" s="5" t="s">
        <v>36</v>
      </c>
      <c r="D11" s="6">
        <v>43444</v>
      </c>
      <c r="E11" s="10" t="s">
        <v>20</v>
      </c>
      <c r="F11" s="10" t="s">
        <v>41</v>
      </c>
      <c r="G11" s="10" t="s">
        <v>42</v>
      </c>
      <c r="H11" s="11" t="s">
        <v>11</v>
      </c>
      <c r="I11" s="11" t="s">
        <v>12</v>
      </c>
      <c r="J11" s="12" t="s">
        <v>18</v>
      </c>
      <c r="K11" s="13">
        <v>3011511.97</v>
      </c>
      <c r="L11" s="8">
        <f>K11/100000</f>
        <v>30.115119700000001</v>
      </c>
      <c r="M11" s="8">
        <f>L11/100</f>
        <v>0.30115119700000004</v>
      </c>
      <c r="N11" s="14">
        <v>43444.502928240741</v>
      </c>
      <c r="O11" s="14">
        <v>43456.666666666664</v>
      </c>
      <c r="P11" s="15" t="s">
        <v>19</v>
      </c>
    </row>
  </sheetData>
  <conditionalFormatting sqref="F1:F11">
    <cfRule type="duplicateValues" dxfId="3" priority="2"/>
  </conditionalFormatting>
  <conditionalFormatting sqref="F1:F1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2019-01-09T14:30:16Z</dcterms:modified>
</cp:coreProperties>
</file>